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9200" windowHeight="12570" activeTab="1"/>
  </bookViews>
  <sheets>
    <sheet name="請求書記載例" sheetId="1" r:id="rId1"/>
    <sheet name="請求書" sheetId="2" r:id="rId2"/>
    <sheet name="完了報告書記載例" sheetId="3" r:id="rId3"/>
    <sheet name="業務完了報告書" sheetId="4" r:id="rId4"/>
  </sheets>
  <definedNames/>
  <calcPr fullCalcOnLoad="1"/>
</workbook>
</file>

<file path=xl/sharedStrings.xml><?xml version="1.0" encoding="utf-8"?>
<sst xmlns="http://schemas.openxmlformats.org/spreadsheetml/2006/main" count="601" uniqueCount="134">
  <si>
    <t>徳島県予防接種広域化委託契約請求書</t>
  </si>
  <si>
    <t>請求日</t>
  </si>
  <si>
    <t>殿</t>
  </si>
  <si>
    <t>医療機関所在地</t>
  </si>
  <si>
    <t>医療機関名</t>
  </si>
  <si>
    <t>代表者名</t>
  </si>
  <si>
    <t>印</t>
  </si>
  <si>
    <t>電話番号</t>
  </si>
  <si>
    <t>金　額</t>
  </si>
  <si>
    <t>円</t>
  </si>
  <si>
    <t>（金額は、アラビア数字で頭部に￥をつけ、数字の誤りは訂正しないでください。）</t>
  </si>
  <si>
    <t>（内訳）</t>
  </si>
  <si>
    <t>ワクチン区分</t>
  </si>
  <si>
    <t>延べ接種件数</t>
  </si>
  <si>
    <t>単価</t>
  </si>
  <si>
    <t>請求額</t>
  </si>
  <si>
    <t>備考</t>
  </si>
  <si>
    <t>ＢＣＧ</t>
  </si>
  <si>
    <t>件</t>
  </si>
  <si>
    <t>不活化ポリオワクチン</t>
  </si>
  <si>
    <t>４種混合</t>
  </si>
  <si>
    <t>２種混合</t>
  </si>
  <si>
    <t>９０月に至るまで</t>
  </si>
  <si>
    <t>１１歳から１３歳未満</t>
  </si>
  <si>
    <t>麻しん風しん混合</t>
  </si>
  <si>
    <t>麻しん単抗原</t>
  </si>
  <si>
    <t>風しん単抗原</t>
  </si>
  <si>
    <t>日本脳炎</t>
  </si>
  <si>
    <t>９０月未満</t>
  </si>
  <si>
    <t>９０月から２０歳未満</t>
  </si>
  <si>
    <t>Ｈｉｂ感染症</t>
  </si>
  <si>
    <t>小児の肺炎球菌感染症</t>
  </si>
  <si>
    <t>ヒトパピローマウイルス感染症</t>
  </si>
  <si>
    <t>接種不可者</t>
  </si>
  <si>
    <t>合計</t>
  </si>
  <si>
    <t>請求金額と一致</t>
  </si>
  <si>
    <t>※単価には、予診料・ワクチン代・接種手技料・消費税を含むものとする。</t>
  </si>
  <si>
    <t>口座振込先</t>
  </si>
  <si>
    <t>金融機関名</t>
  </si>
  <si>
    <t>（　　　　　　　　　　　　　）</t>
  </si>
  <si>
    <t>店舗名</t>
  </si>
  <si>
    <t>（　　　　　　　　　　　　　　　　）</t>
  </si>
  <si>
    <t>預金種別</t>
  </si>
  <si>
    <t>（　　１　普通　　　２　当座　　　３　　その他　　）</t>
  </si>
  <si>
    <t>口座番号</t>
  </si>
  <si>
    <t>（右づめ）</t>
  </si>
  <si>
    <t>口座名義人（カタカナ書き）</t>
  </si>
  <si>
    <t>（　　　　　　　　　　　　　　　　　　　　　　　　　　　　　　　　　　　　）</t>
  </si>
  <si>
    <t>徳島県予防接種広域化委託契約
業務完了報告書</t>
  </si>
  <si>
    <t>医療機関コード</t>
  </si>
  <si>
    <t>麻しん単抗原</t>
  </si>
  <si>
    <t>風しん単抗原</t>
  </si>
  <si>
    <t>１期</t>
  </si>
  <si>
    <t>２期</t>
  </si>
  <si>
    <t>○○市（町村）</t>
  </si>
  <si>
    <t>長　　　　殿</t>
  </si>
  <si>
    <t>水痘</t>
  </si>
  <si>
    <t>０．２５ml</t>
  </si>
  <si>
    <t>Ｂ型肝炎</t>
  </si>
  <si>
    <t>０．５ml</t>
  </si>
  <si>
    <t>プルダウンから選択</t>
  </si>
  <si>
    <t>徳島市長</t>
  </si>
  <si>
    <t>徳島市</t>
  </si>
  <si>
    <t>鳴門市長</t>
  </si>
  <si>
    <t>鳴門市</t>
  </si>
  <si>
    <t>小松島市長</t>
  </si>
  <si>
    <t>小松島市</t>
  </si>
  <si>
    <t>阿南市長</t>
  </si>
  <si>
    <t>阿南市</t>
  </si>
  <si>
    <t>吉野川市長</t>
  </si>
  <si>
    <t>吉野川市</t>
  </si>
  <si>
    <t>阿波市長</t>
  </si>
  <si>
    <t>阿波市</t>
  </si>
  <si>
    <t>美馬市長</t>
  </si>
  <si>
    <t>美馬市</t>
  </si>
  <si>
    <t>三好市長</t>
  </si>
  <si>
    <t>三好市</t>
  </si>
  <si>
    <t>勝浦町長</t>
  </si>
  <si>
    <t>勝浦町</t>
  </si>
  <si>
    <t>上勝町長</t>
  </si>
  <si>
    <t>上勝町</t>
  </si>
  <si>
    <t>佐那河内村長</t>
  </si>
  <si>
    <t>佐那河内村</t>
  </si>
  <si>
    <t>石井町長</t>
  </si>
  <si>
    <t>石井町</t>
  </si>
  <si>
    <t>神山町長</t>
  </si>
  <si>
    <t>神山町</t>
  </si>
  <si>
    <t>那賀町長</t>
  </si>
  <si>
    <t>那賀町</t>
  </si>
  <si>
    <t>牟岐町長</t>
  </si>
  <si>
    <t>牟岐町</t>
  </si>
  <si>
    <t>美波町長</t>
  </si>
  <si>
    <t>美波町</t>
  </si>
  <si>
    <t>海陽町長</t>
  </si>
  <si>
    <t>海陽町</t>
  </si>
  <si>
    <t>松茂町長</t>
  </si>
  <si>
    <t>松茂町</t>
  </si>
  <si>
    <t>北島町長</t>
  </si>
  <si>
    <t>北島町</t>
  </si>
  <si>
    <t>藍住町長</t>
  </si>
  <si>
    <t>藍住町</t>
  </si>
  <si>
    <t>板野町長</t>
  </si>
  <si>
    <t>板野町</t>
  </si>
  <si>
    <t>上板町長</t>
  </si>
  <si>
    <t>上板町</t>
  </si>
  <si>
    <t>つるぎ町長</t>
  </si>
  <si>
    <t>つるぎ町</t>
  </si>
  <si>
    <t>東みよし町長</t>
  </si>
  <si>
    <t>東みよし町</t>
  </si>
  <si>
    <t>殿</t>
  </si>
  <si>
    <t>の徳島県予防接種広域化委託契約にかかる</t>
  </si>
  <si>
    <t>分の費用について、以下のとおり請求します。</t>
  </si>
  <si>
    <t>の徳島県予防接種広域化委託契約について、</t>
  </si>
  <si>
    <t>以下のとおり業務が完了しましたので、ご報告します。　　　　　</t>
  </si>
  <si>
    <t>【記載例】</t>
  </si>
  <si>
    <t>３種混合</t>
  </si>
  <si>
    <t>（　　　　　　　　　　　　　　　　　　　　　　　　　　　　　　　　　　　　　　　　）</t>
  </si>
  <si>
    <t>令和　　年　　月　　日</t>
  </si>
  <si>
    <t>令和　　　年　　　月　　　日</t>
  </si>
  <si>
    <t>（平成31年（令和元年）度）</t>
  </si>
  <si>
    <t>平成３１年４月分</t>
  </si>
  <si>
    <t>令和元年５月分</t>
  </si>
  <si>
    <t>令和元年６月分</t>
  </si>
  <si>
    <t>令和元年７月分</t>
  </si>
  <si>
    <t>令和元年８月分</t>
  </si>
  <si>
    <t>令和元年９月分</t>
  </si>
  <si>
    <t>令和元年１０月分</t>
  </si>
  <si>
    <t>令和元年１１月分</t>
  </si>
  <si>
    <t>令和元年１２月分</t>
  </si>
  <si>
    <t>令和２年１月分</t>
  </si>
  <si>
    <t>令和２年２月分</t>
  </si>
  <si>
    <t>令和２年３月分</t>
  </si>
  <si>
    <r>
      <rPr>
        <sz val="12"/>
        <color indexed="10"/>
        <rFont val="ＭＳ Ｐゴシック"/>
        <family val="3"/>
      </rPr>
      <t>平成</t>
    </r>
    <r>
      <rPr>
        <sz val="12"/>
        <rFont val="ＭＳ Ｐゴシック"/>
        <family val="3"/>
      </rPr>
      <t>　　年　　月分の徳島県予防接種広域化委託契約にかかる　○○市（町村）　分の費用について、以下のとおり請求します。</t>
    </r>
  </si>
  <si>
    <r>
      <rPr>
        <sz val="12"/>
        <color indexed="10"/>
        <rFont val="ＭＳ Ｐゴシック"/>
        <family val="3"/>
      </rPr>
      <t>平成</t>
    </r>
    <r>
      <rPr>
        <sz val="12"/>
        <rFont val="ＭＳ Ｐゴシック"/>
        <family val="3"/>
      </rPr>
      <t>　　年　　月分の徳島県予防接種広域化委託契約について、以下のとおり業務が完了しましたので、ご報告します。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</si>
</sst>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79" formatCode="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0" formatCode="&quot;　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1" formatCode="&quot;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2" formatCode="&quot;　&quot;#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3" formatCode="0_ "/>
    <numFmt numFmtId="184" formatCode="#,##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5" formatCode="&quot;　予防接種法（昭和２３年法律第６８号）第３条第１項の規定に基づき市町村長が実施する予防接種（以下「予防接種」という。）の業務に関して，&quot;@&quot;（以下「甲」という。）と社団法人徳島県医師会（以下「乙」という。）との間で次のとおり委託契約を締結する。&quot;"/>
    <numFmt numFmtId="186" formatCode="#,##0_ "/>
    <numFmt numFmtId="187" formatCode="#,##0_);[Red]\(#,##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distributed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 shrinkToFit="1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183" fontId="7" fillId="0" borderId="35" xfId="0" applyNumberFormat="1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44" xfId="0" applyBorder="1" applyAlignment="1">
      <alignment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11" fillId="0" borderId="0" xfId="61" applyFont="1" applyFill="1" applyBorder="1" applyAlignment="1">
      <alignment horizontal="left" vertical="center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38" fontId="5" fillId="0" borderId="21" xfId="0" applyNumberFormat="1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186" fontId="5" fillId="0" borderId="21" xfId="0" applyNumberFormat="1" applyFont="1" applyBorder="1" applyAlignment="1" applyProtection="1">
      <alignment vertical="center"/>
      <protection/>
    </xf>
    <xf numFmtId="186" fontId="5" fillId="0" borderId="50" xfId="0" applyNumberFormat="1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vertical="center"/>
      <protection locked="0"/>
    </xf>
    <xf numFmtId="38" fontId="5" fillId="0" borderId="54" xfId="0" applyNumberFormat="1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186" fontId="5" fillId="0" borderId="54" xfId="0" applyNumberFormat="1" applyFont="1" applyBorder="1" applyAlignment="1" applyProtection="1">
      <alignment vertical="center"/>
      <protection/>
    </xf>
    <xf numFmtId="186" fontId="5" fillId="0" borderId="55" xfId="0" applyNumberFormat="1" applyFont="1" applyBorder="1" applyAlignment="1" applyProtection="1">
      <alignment vertical="center"/>
      <protection/>
    </xf>
    <xf numFmtId="0" fontId="5" fillId="0" borderId="56" xfId="0" applyFont="1" applyBorder="1" applyAlignment="1" applyProtection="1">
      <alignment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3" fontId="5" fillId="0" borderId="59" xfId="0" applyNumberFormat="1" applyFont="1" applyBorder="1" applyAlignment="1" applyProtection="1">
      <alignment horizontal="right" vertical="center"/>
      <protection/>
    </xf>
    <xf numFmtId="0" fontId="5" fillId="0" borderId="60" xfId="0" applyFont="1" applyBorder="1" applyAlignment="1" applyProtection="1">
      <alignment horizontal="right" vertical="center"/>
      <protection/>
    </xf>
    <xf numFmtId="186" fontId="5" fillId="0" borderId="27" xfId="0" applyNumberFormat="1" applyFont="1" applyBorder="1" applyAlignment="1" applyProtection="1">
      <alignment vertical="center"/>
      <protection/>
    </xf>
    <xf numFmtId="186" fontId="5" fillId="0" borderId="58" xfId="0" applyNumberFormat="1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186" fontId="5" fillId="0" borderId="29" xfId="0" applyNumberFormat="1" applyFont="1" applyBorder="1" applyAlignment="1" applyProtection="1">
      <alignment vertical="center"/>
      <protection/>
    </xf>
    <xf numFmtId="186" fontId="5" fillId="0" borderId="62" xfId="0" applyNumberFormat="1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3" fontId="5" fillId="0" borderId="27" xfId="0" applyNumberFormat="1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5" fillId="0" borderId="65" xfId="0" applyFont="1" applyBorder="1" applyAlignment="1" applyProtection="1">
      <alignment vertical="center"/>
      <protection locked="0"/>
    </xf>
    <xf numFmtId="0" fontId="5" fillId="0" borderId="66" xfId="0" applyFont="1" applyBorder="1" applyAlignment="1" applyProtection="1">
      <alignment vertical="center"/>
      <protection locked="0"/>
    </xf>
    <xf numFmtId="3" fontId="5" fillId="0" borderId="65" xfId="0" applyNumberFormat="1" applyFont="1" applyBorder="1" applyAlignment="1" applyProtection="1">
      <alignment vertical="center"/>
      <protection/>
    </xf>
    <xf numFmtId="0" fontId="5" fillId="0" borderId="66" xfId="0" applyFont="1" applyBorder="1" applyAlignment="1" applyProtection="1">
      <alignment vertical="center"/>
      <protection/>
    </xf>
    <xf numFmtId="186" fontId="5" fillId="0" borderId="65" xfId="0" applyNumberFormat="1" applyFont="1" applyBorder="1" applyAlignment="1" applyProtection="1">
      <alignment vertical="center"/>
      <protection/>
    </xf>
    <xf numFmtId="186" fontId="5" fillId="0" borderId="66" xfId="0" applyNumberFormat="1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vertical="center"/>
      <protection locked="0"/>
    </xf>
    <xf numFmtId="0" fontId="5" fillId="0" borderId="68" xfId="0" applyFont="1" applyBorder="1" applyAlignment="1" applyProtection="1">
      <alignment vertical="center"/>
      <protection locked="0"/>
    </xf>
    <xf numFmtId="0" fontId="5" fillId="0" borderId="69" xfId="0" applyFont="1" applyBorder="1" applyAlignment="1" applyProtection="1">
      <alignment vertical="center"/>
      <protection locked="0"/>
    </xf>
    <xf numFmtId="3" fontId="5" fillId="0" borderId="68" xfId="0" applyNumberFormat="1" applyFont="1" applyBorder="1" applyAlignment="1" applyProtection="1">
      <alignment vertical="center"/>
      <protection/>
    </xf>
    <xf numFmtId="0" fontId="5" fillId="0" borderId="69" xfId="0" applyFont="1" applyBorder="1" applyAlignment="1" applyProtection="1">
      <alignment vertical="center"/>
      <protection/>
    </xf>
    <xf numFmtId="186" fontId="5" fillId="0" borderId="68" xfId="0" applyNumberFormat="1" applyFont="1" applyBorder="1" applyAlignment="1" applyProtection="1">
      <alignment vertical="center"/>
      <protection/>
    </xf>
    <xf numFmtId="186" fontId="5" fillId="0" borderId="69" xfId="0" applyNumberFormat="1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3" fontId="5" fillId="0" borderId="37" xfId="0" applyNumberFormat="1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vertical="center"/>
      <protection/>
    </xf>
    <xf numFmtId="0" fontId="5" fillId="0" borderId="7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3" fontId="5" fillId="0" borderId="21" xfId="0" applyNumberFormat="1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3" fontId="5" fillId="0" borderId="58" xfId="0" applyNumberFormat="1" applyFont="1" applyBorder="1" applyAlignment="1" applyProtection="1">
      <alignment vertical="center"/>
      <protection/>
    </xf>
    <xf numFmtId="3" fontId="5" fillId="0" borderId="74" xfId="0" applyNumberFormat="1" applyFont="1" applyBorder="1" applyAlignment="1" applyProtection="1">
      <alignment vertical="center"/>
      <protection/>
    </xf>
    <xf numFmtId="186" fontId="5" fillId="0" borderId="50" xfId="0" applyNumberFormat="1" applyFont="1" applyBorder="1" applyAlignment="1" applyProtection="1">
      <alignment horizontal="center" vertical="center"/>
      <protection/>
    </xf>
    <xf numFmtId="186" fontId="5" fillId="0" borderId="75" xfId="0" applyNumberFormat="1" applyFont="1" applyBorder="1" applyAlignment="1" applyProtection="1">
      <alignment horizontal="center" vertical="center"/>
      <protection/>
    </xf>
    <xf numFmtId="186" fontId="5" fillId="0" borderId="76" xfId="0" applyNumberFormat="1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vertical="center"/>
      <protection/>
    </xf>
    <xf numFmtId="3" fontId="5" fillId="0" borderId="60" xfId="0" applyNumberFormat="1" applyFont="1" applyBorder="1" applyAlignment="1" applyProtection="1">
      <alignment vertical="center"/>
      <protection/>
    </xf>
    <xf numFmtId="186" fontId="5" fillId="0" borderId="59" xfId="0" applyNumberFormat="1" applyFont="1" applyBorder="1" applyAlignment="1" applyProtection="1">
      <alignment horizontal="right" vertical="center"/>
      <protection/>
    </xf>
    <xf numFmtId="186" fontId="5" fillId="0" borderId="78" xfId="0" applyNumberFormat="1" applyFont="1" applyBorder="1" applyAlignment="1" applyProtection="1">
      <alignment horizontal="right" vertical="center"/>
      <protection/>
    </xf>
    <xf numFmtId="186" fontId="5" fillId="0" borderId="60" xfId="0" applyNumberFormat="1" applyFont="1" applyBorder="1" applyAlignment="1" applyProtection="1">
      <alignment horizontal="right" vertical="center"/>
      <protection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3" fontId="5" fillId="0" borderId="81" xfId="0" applyNumberFormat="1" applyFont="1" applyBorder="1" applyAlignment="1" applyProtection="1">
      <alignment vertical="center"/>
      <protection/>
    </xf>
    <xf numFmtId="3" fontId="5" fillId="0" borderId="82" xfId="0" applyNumberFormat="1" applyFont="1" applyBorder="1" applyAlignment="1" applyProtection="1">
      <alignment vertical="center"/>
      <protection/>
    </xf>
    <xf numFmtId="186" fontId="5" fillId="0" borderId="56" xfId="0" applyNumberFormat="1" applyFont="1" applyBorder="1" applyAlignment="1" applyProtection="1">
      <alignment horizontal="right" vertical="center"/>
      <protection/>
    </xf>
    <xf numFmtId="186" fontId="5" fillId="0" borderId="83" xfId="0" applyNumberFormat="1" applyFont="1" applyBorder="1" applyAlignment="1" applyProtection="1">
      <alignment horizontal="right" vertical="center"/>
      <protection/>
    </xf>
    <xf numFmtId="186" fontId="5" fillId="0" borderId="80" xfId="0" applyNumberFormat="1" applyFont="1" applyBorder="1" applyAlignment="1" applyProtection="1">
      <alignment horizontal="right" vertical="center"/>
      <protection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vertical="center"/>
      <protection locked="0"/>
    </xf>
    <xf numFmtId="0" fontId="5" fillId="0" borderId="87" xfId="0" applyFont="1" applyBorder="1" applyAlignment="1" applyProtection="1">
      <alignment vertical="center"/>
      <protection locked="0"/>
    </xf>
    <xf numFmtId="3" fontId="5" fillId="0" borderId="86" xfId="0" applyNumberFormat="1" applyFont="1" applyBorder="1" applyAlignment="1" applyProtection="1">
      <alignment vertical="center"/>
      <protection/>
    </xf>
    <xf numFmtId="0" fontId="5" fillId="0" borderId="87" xfId="0" applyFont="1" applyBorder="1" applyAlignment="1" applyProtection="1">
      <alignment vertical="center"/>
      <protection/>
    </xf>
    <xf numFmtId="186" fontId="5" fillId="0" borderId="86" xfId="0" applyNumberFormat="1" applyFont="1" applyBorder="1" applyAlignment="1" applyProtection="1">
      <alignment vertical="center"/>
      <protection/>
    </xf>
    <xf numFmtId="186" fontId="5" fillId="0" borderId="88" xfId="0" applyNumberFormat="1" applyFont="1" applyBorder="1" applyAlignment="1" applyProtection="1">
      <alignment vertical="center"/>
      <protection/>
    </xf>
    <xf numFmtId="0" fontId="5" fillId="0" borderId="88" xfId="0" applyFont="1" applyBorder="1" applyAlignment="1" applyProtection="1">
      <alignment vertical="center"/>
      <protection locked="0"/>
    </xf>
    <xf numFmtId="0" fontId="5" fillId="0" borderId="89" xfId="0" applyFont="1" applyBorder="1" applyAlignment="1" applyProtection="1">
      <alignment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vertical="center"/>
      <protection locked="0"/>
    </xf>
    <xf numFmtId="0" fontId="5" fillId="0" borderId="92" xfId="0" applyFont="1" applyBorder="1" applyAlignment="1" applyProtection="1">
      <alignment vertical="center"/>
      <protection locked="0"/>
    </xf>
    <xf numFmtId="0" fontId="5" fillId="0" borderId="93" xfId="0" applyFont="1" applyBorder="1" applyAlignment="1" applyProtection="1">
      <alignment vertical="center"/>
      <protection locked="0"/>
    </xf>
    <xf numFmtId="186" fontId="5" fillId="0" borderId="91" xfId="0" applyNumberFormat="1" applyFont="1" applyBorder="1" applyAlignment="1" applyProtection="1">
      <alignment vertical="center"/>
      <protection locked="0"/>
    </xf>
    <xf numFmtId="186" fontId="5" fillId="0" borderId="92" xfId="0" applyNumberFormat="1" applyFont="1" applyBorder="1" applyAlignment="1" applyProtection="1">
      <alignment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0" borderId="19" xfId="0" applyFont="1" applyBorder="1" applyAlignment="1" applyProtection="1">
      <alignment shrinkToFit="1"/>
      <protection locked="0"/>
    </xf>
    <xf numFmtId="0" fontId="8" fillId="0" borderId="0" xfId="0" applyFont="1" applyBorder="1" applyAlignment="1" applyProtection="1">
      <alignment shrinkToFit="1"/>
      <protection locked="0"/>
    </xf>
    <xf numFmtId="0" fontId="8" fillId="0" borderId="44" xfId="0" applyFont="1" applyBorder="1" applyAlignment="1" applyProtection="1">
      <alignment/>
      <protection locked="0"/>
    </xf>
    <xf numFmtId="0" fontId="8" fillId="0" borderId="95" xfId="0" applyFont="1" applyBorder="1" applyAlignment="1" applyProtection="1">
      <alignment/>
      <protection locked="0"/>
    </xf>
    <xf numFmtId="0" fontId="7" fillId="0" borderId="44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81" xfId="0" applyFont="1" applyBorder="1" applyAlignment="1" applyProtection="1">
      <alignment/>
      <protection locked="0"/>
    </xf>
    <xf numFmtId="186" fontId="5" fillId="0" borderId="68" xfId="0" applyNumberFormat="1" applyFont="1" applyBorder="1" applyAlignment="1" applyProtection="1">
      <alignment horizontal="right" vertical="center"/>
      <protection/>
    </xf>
    <xf numFmtId="186" fontId="5" fillId="0" borderId="69" xfId="0" applyNumberFormat="1" applyFont="1" applyBorder="1" applyAlignment="1" applyProtection="1">
      <alignment horizontal="right" vertical="center"/>
      <protection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186" fontId="5" fillId="0" borderId="65" xfId="0" applyNumberFormat="1" applyFont="1" applyBorder="1" applyAlignment="1" applyProtection="1">
      <alignment horizontal="right" vertical="center"/>
      <protection/>
    </xf>
    <xf numFmtId="186" fontId="5" fillId="0" borderId="6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86" fontId="5" fillId="0" borderId="21" xfId="0" applyNumberFormat="1" applyFont="1" applyBorder="1" applyAlignment="1" applyProtection="1">
      <alignment horizontal="right" vertical="center"/>
      <protection/>
    </xf>
    <xf numFmtId="186" fontId="5" fillId="0" borderId="50" xfId="0" applyNumberFormat="1" applyFont="1" applyBorder="1" applyAlignment="1" applyProtection="1">
      <alignment horizontal="right" vertical="center"/>
      <protection/>
    </xf>
    <xf numFmtId="186" fontId="5" fillId="0" borderId="29" xfId="0" applyNumberFormat="1" applyFont="1" applyBorder="1" applyAlignment="1" applyProtection="1">
      <alignment horizontal="right" vertical="center"/>
      <protection/>
    </xf>
    <xf numFmtId="186" fontId="5" fillId="0" borderId="62" xfId="0" applyNumberFormat="1" applyFont="1" applyBorder="1" applyAlignment="1" applyProtection="1">
      <alignment horizontal="right" vertical="center"/>
      <protection/>
    </xf>
    <xf numFmtId="186" fontId="5" fillId="0" borderId="27" xfId="0" applyNumberFormat="1" applyFont="1" applyBorder="1" applyAlignment="1" applyProtection="1">
      <alignment horizontal="right" vertical="center"/>
      <protection/>
    </xf>
    <xf numFmtId="186" fontId="5" fillId="0" borderId="58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186" fontId="5" fillId="0" borderId="91" xfId="0" applyNumberFormat="1" applyFont="1" applyBorder="1" applyAlignment="1" applyProtection="1">
      <alignment horizontal="right" vertical="center"/>
      <protection locked="0"/>
    </xf>
    <xf numFmtId="186" fontId="5" fillId="0" borderId="92" xfId="0" applyNumberFormat="1" applyFont="1" applyBorder="1" applyAlignment="1" applyProtection="1">
      <alignment horizontal="right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186" fontId="5" fillId="0" borderId="86" xfId="0" applyNumberFormat="1" applyFont="1" applyBorder="1" applyAlignment="1" applyProtection="1">
      <alignment horizontal="right" vertical="center"/>
      <protection/>
    </xf>
    <xf numFmtId="186" fontId="5" fillId="0" borderId="88" xfId="0" applyNumberFormat="1" applyFont="1" applyBorder="1" applyAlignment="1" applyProtection="1">
      <alignment horizontal="right" vertical="center"/>
      <protection/>
    </xf>
    <xf numFmtId="186" fontId="5" fillId="0" borderId="54" xfId="0" applyNumberFormat="1" applyFont="1" applyBorder="1" applyAlignment="1" applyProtection="1">
      <alignment horizontal="right" vertical="center"/>
      <protection/>
    </xf>
    <xf numFmtId="186" fontId="5" fillId="0" borderId="55" xfId="0" applyNumberFormat="1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17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 vertical="distributed" wrapText="1"/>
      <protection locked="0"/>
    </xf>
    <xf numFmtId="0" fontId="5" fillId="0" borderId="0" xfId="0" applyFont="1" applyAlignment="1" applyProtection="1">
      <alignment horizontal="distributed" vertical="distributed" wrapText="1"/>
      <protection locked="0"/>
    </xf>
    <xf numFmtId="0" fontId="0" fillId="0" borderId="0" xfId="0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vertical="center"/>
      <protection/>
    </xf>
    <xf numFmtId="38" fontId="5" fillId="0" borderId="76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center"/>
      <protection locked="0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96" xfId="0" applyFont="1" applyBorder="1" applyAlignment="1" applyProtection="1">
      <alignment horizontal="center" vertical="center" shrinkToFit="1"/>
      <protection locked="0"/>
    </xf>
    <xf numFmtId="0" fontId="0" fillId="0" borderId="97" xfId="0" applyBorder="1" applyAlignment="1">
      <alignment horizontal="center" vertical="center"/>
    </xf>
    <xf numFmtId="0" fontId="0" fillId="0" borderId="21" xfId="0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186" fontId="5" fillId="0" borderId="21" xfId="0" applyNumberFormat="1" applyFont="1" applyBorder="1" applyAlignment="1" applyProtection="1">
      <alignment vertical="center"/>
      <protection locked="0"/>
    </xf>
    <xf numFmtId="186" fontId="0" fillId="0" borderId="98" xfId="0" applyNumberFormat="1" applyBorder="1" applyAlignment="1" applyProtection="1">
      <alignment vertical="center"/>
      <protection locked="0"/>
    </xf>
    <xf numFmtId="0" fontId="5" fillId="0" borderId="98" xfId="0" applyFont="1" applyBorder="1" applyAlignment="1" applyProtection="1">
      <alignment vertical="center"/>
      <protection/>
    </xf>
    <xf numFmtId="186" fontId="5" fillId="0" borderId="65" xfId="0" applyNumberFormat="1" applyFont="1" applyBorder="1" applyAlignment="1" applyProtection="1">
      <alignment vertical="center"/>
      <protection locked="0"/>
    </xf>
    <xf numFmtId="186" fontId="0" fillId="0" borderId="99" xfId="0" applyNumberFormat="1" applyBorder="1" applyAlignment="1" applyProtection="1">
      <alignment vertical="center"/>
      <protection locked="0"/>
    </xf>
    <xf numFmtId="0" fontId="5" fillId="0" borderId="99" xfId="0" applyFont="1" applyBorder="1" applyAlignment="1" applyProtection="1">
      <alignment vertical="center"/>
      <protection/>
    </xf>
    <xf numFmtId="186" fontId="0" fillId="0" borderId="65" xfId="0" applyNumberFormat="1" applyBorder="1" applyAlignment="1" applyProtection="1">
      <alignment horizontal="right" vertical="center"/>
      <protection/>
    </xf>
    <xf numFmtId="186" fontId="0" fillId="0" borderId="99" xfId="0" applyNumberFormat="1" applyBorder="1" applyAlignment="1" applyProtection="1">
      <alignment horizontal="right" vertical="center"/>
      <protection/>
    </xf>
    <xf numFmtId="0" fontId="0" fillId="0" borderId="65" xfId="0" applyBorder="1" applyAlignment="1" applyProtection="1">
      <alignment vertical="center"/>
      <protection/>
    </xf>
    <xf numFmtId="0" fontId="0" fillId="0" borderId="67" xfId="0" applyBorder="1" applyAlignment="1">
      <alignment vertical="center"/>
    </xf>
    <xf numFmtId="0" fontId="5" fillId="0" borderId="100" xfId="0" applyFont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/>
    </xf>
    <xf numFmtId="0" fontId="0" fillId="0" borderId="61" xfId="0" applyBorder="1" applyAlignment="1">
      <alignment vertical="center"/>
    </xf>
    <xf numFmtId="0" fontId="0" fillId="0" borderId="96" xfId="0" applyBorder="1" applyAlignment="1">
      <alignment horizontal="center" vertical="center"/>
    </xf>
    <xf numFmtId="186" fontId="5" fillId="0" borderId="27" xfId="0" applyNumberFormat="1" applyFont="1" applyBorder="1" applyAlignment="1" applyProtection="1">
      <alignment vertical="center"/>
      <protection locked="0"/>
    </xf>
    <xf numFmtId="186" fontId="0" fillId="0" borderId="101" xfId="0" applyNumberFormat="1" applyBorder="1" applyAlignment="1" applyProtection="1">
      <alignment vertical="center"/>
      <protection locked="0"/>
    </xf>
    <xf numFmtId="0" fontId="5" fillId="0" borderId="101" xfId="0" applyFont="1" applyBorder="1" applyAlignment="1" applyProtection="1">
      <alignment vertical="center"/>
      <protection/>
    </xf>
    <xf numFmtId="186" fontId="0" fillId="0" borderId="27" xfId="0" applyNumberFormat="1" applyBorder="1" applyAlignment="1" applyProtection="1">
      <alignment horizontal="right" vertical="center"/>
      <protection/>
    </xf>
    <xf numFmtId="186" fontId="0" fillId="0" borderId="101" xfId="0" applyNumberFormat="1" applyBorder="1" applyAlignment="1" applyProtection="1">
      <alignment horizontal="right" vertical="center"/>
      <protection/>
    </xf>
    <xf numFmtId="186" fontId="5" fillId="0" borderId="68" xfId="0" applyNumberFormat="1" applyFont="1" applyBorder="1" applyAlignment="1" applyProtection="1">
      <alignment vertical="center"/>
      <protection locked="0"/>
    </xf>
    <xf numFmtId="186" fontId="0" fillId="0" borderId="102" xfId="0" applyNumberFormat="1" applyBorder="1" applyAlignment="1" applyProtection="1">
      <alignment vertical="center"/>
      <protection locked="0"/>
    </xf>
    <xf numFmtId="186" fontId="0" fillId="0" borderId="21" xfId="0" applyNumberFormat="1" applyBorder="1" applyAlignment="1" applyProtection="1">
      <alignment horizontal="right" vertical="center"/>
      <protection/>
    </xf>
    <xf numFmtId="186" fontId="0" fillId="0" borderId="98" xfId="0" applyNumberFormat="1" applyBorder="1" applyAlignment="1" applyProtection="1">
      <alignment horizontal="right" vertical="center"/>
      <protection/>
    </xf>
    <xf numFmtId="3" fontId="5" fillId="0" borderId="58" xfId="0" applyNumberFormat="1" applyFont="1" applyBorder="1" applyAlignment="1" applyProtection="1">
      <alignment horizontal="right" vertical="center"/>
      <protection/>
    </xf>
    <xf numFmtId="0" fontId="5" fillId="0" borderId="74" xfId="0" applyFont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57" xfId="0" applyBorder="1" applyAlignment="1">
      <alignment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186" fontId="5" fillId="0" borderId="56" xfId="0" applyNumberFormat="1" applyFont="1" applyBorder="1" applyAlignment="1" applyProtection="1">
      <alignment vertical="center"/>
      <protection locked="0"/>
    </xf>
    <xf numFmtId="186" fontId="0" fillId="0" borderId="80" xfId="0" applyNumberFormat="1" applyBorder="1" applyAlignment="1" applyProtection="1">
      <alignment vertical="center"/>
      <protection locked="0"/>
    </xf>
    <xf numFmtId="38" fontId="5" fillId="0" borderId="56" xfId="0" applyNumberFormat="1" applyFont="1" applyBorder="1" applyAlignment="1" applyProtection="1">
      <alignment vertical="center"/>
      <protection/>
    </xf>
    <xf numFmtId="0" fontId="5" fillId="0" borderId="80" xfId="0" applyFont="1" applyBorder="1" applyAlignment="1" applyProtection="1">
      <alignment vertical="center"/>
      <protection/>
    </xf>
    <xf numFmtId="186" fontId="0" fillId="0" borderId="83" xfId="0" applyNumberFormat="1" applyBorder="1" applyAlignment="1" applyProtection="1">
      <alignment horizontal="right" vertical="center"/>
      <protection/>
    </xf>
    <xf numFmtId="186" fontId="0" fillId="0" borderId="80" xfId="0" applyNumberFormat="1" applyBorder="1" applyAlignment="1" applyProtection="1">
      <alignment horizontal="right" vertical="center"/>
      <protection/>
    </xf>
    <xf numFmtId="186" fontId="0" fillId="0" borderId="29" xfId="0" applyNumberFormat="1" applyBorder="1" applyAlignment="1" applyProtection="1">
      <alignment horizontal="right" vertical="center"/>
      <protection/>
    </xf>
    <xf numFmtId="186" fontId="0" fillId="0" borderId="103" xfId="0" applyNumberForma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63" xfId="0" applyBorder="1" applyAlignment="1">
      <alignment vertical="center"/>
    </xf>
    <xf numFmtId="186" fontId="5" fillId="0" borderId="104" xfId="0" applyNumberFormat="1" applyFont="1" applyBorder="1" applyAlignment="1" applyProtection="1">
      <alignment vertical="center"/>
      <protection locked="0"/>
    </xf>
    <xf numFmtId="186" fontId="0" fillId="0" borderId="105" xfId="0" applyNumberFormat="1" applyBorder="1" applyAlignment="1" applyProtection="1">
      <alignment vertical="center"/>
      <protection locked="0"/>
    </xf>
    <xf numFmtId="3" fontId="5" fillId="0" borderId="104" xfId="0" applyNumberFormat="1" applyFont="1" applyBorder="1" applyAlignment="1" applyProtection="1">
      <alignment vertical="center"/>
      <protection/>
    </xf>
    <xf numFmtId="0" fontId="5" fillId="0" borderId="105" xfId="0" applyFont="1" applyBorder="1" applyAlignment="1" applyProtection="1">
      <alignment vertical="center"/>
      <protection/>
    </xf>
    <xf numFmtId="186" fontId="5" fillId="0" borderId="104" xfId="0" applyNumberFormat="1" applyFont="1" applyBorder="1" applyAlignment="1" applyProtection="1">
      <alignment horizontal="right" vertical="center"/>
      <protection/>
    </xf>
    <xf numFmtId="186" fontId="0" fillId="0" borderId="104" xfId="0" applyNumberFormat="1" applyBorder="1" applyAlignment="1" applyProtection="1">
      <alignment horizontal="right" vertical="center"/>
      <protection/>
    </xf>
    <xf numFmtId="186" fontId="0" fillId="0" borderId="105" xfId="0" applyNumberFormat="1" applyBorder="1" applyAlignment="1" applyProtection="1">
      <alignment horizontal="right" vertical="center"/>
      <protection/>
    </xf>
    <xf numFmtId="0" fontId="5" fillId="0" borderId="100" xfId="0" applyFont="1" applyBorder="1" applyAlignment="1" applyProtection="1">
      <alignment horizontal="center" vertical="center" shrinkToFit="1"/>
      <protection locked="0"/>
    </xf>
    <xf numFmtId="0" fontId="0" fillId="0" borderId="104" xfId="0" applyBorder="1" applyAlignment="1" applyProtection="1">
      <alignment vertical="center"/>
      <protection/>
    </xf>
    <xf numFmtId="0" fontId="0" fillId="0" borderId="106" xfId="0" applyBorder="1" applyAlignment="1">
      <alignment vertical="center"/>
    </xf>
    <xf numFmtId="0" fontId="0" fillId="0" borderId="77" xfId="0" applyBorder="1" applyAlignment="1">
      <alignment vertical="center"/>
    </xf>
    <xf numFmtId="186" fontId="5" fillId="0" borderId="29" xfId="0" applyNumberFormat="1" applyFont="1" applyBorder="1" applyAlignment="1" applyProtection="1">
      <alignment vertical="center"/>
      <protection locked="0"/>
    </xf>
    <xf numFmtId="186" fontId="0" fillId="0" borderId="103" xfId="0" applyNumberFormat="1" applyBorder="1" applyAlignment="1" applyProtection="1">
      <alignment vertical="center"/>
      <protection locked="0"/>
    </xf>
    <xf numFmtId="0" fontId="0" fillId="0" borderId="91" xfId="0" applyBorder="1" applyAlignment="1" applyProtection="1">
      <alignment vertical="center"/>
      <protection/>
    </xf>
    <xf numFmtId="0" fontId="0" fillId="0" borderId="94" xfId="0" applyBorder="1" applyAlignment="1">
      <alignment vertical="center"/>
    </xf>
    <xf numFmtId="0" fontId="0" fillId="0" borderId="86" xfId="0" applyBorder="1" applyAlignment="1" applyProtection="1">
      <alignment vertical="center"/>
      <protection/>
    </xf>
    <xf numFmtId="0" fontId="0" fillId="0" borderId="89" xfId="0" applyBorder="1" applyAlignment="1">
      <alignment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186" fontId="5" fillId="0" borderId="91" xfId="0" applyNumberFormat="1" applyFont="1" applyBorder="1" applyAlignment="1" applyProtection="1">
      <alignment vertical="center"/>
      <protection/>
    </xf>
    <xf numFmtId="186" fontId="0" fillId="0" borderId="107" xfId="0" applyNumberFormat="1" applyBorder="1" applyAlignment="1" applyProtection="1">
      <alignment vertical="center"/>
      <protection/>
    </xf>
    <xf numFmtId="186" fontId="5" fillId="0" borderId="93" xfId="0" applyNumberFormat="1" applyFont="1" applyBorder="1" applyAlignment="1" applyProtection="1">
      <alignment vertical="center"/>
      <protection locked="0"/>
    </xf>
    <xf numFmtId="0" fontId="0" fillId="0" borderId="93" xfId="0" applyBorder="1" applyAlignment="1">
      <alignment vertical="center"/>
    </xf>
    <xf numFmtId="186" fontId="5" fillId="0" borderId="91" xfId="0" applyNumberFormat="1" applyFont="1" applyBorder="1" applyAlignment="1" applyProtection="1">
      <alignment horizontal="right" vertical="center"/>
      <protection/>
    </xf>
    <xf numFmtId="186" fontId="0" fillId="0" borderId="91" xfId="0" applyNumberFormat="1" applyBorder="1" applyAlignment="1" applyProtection="1">
      <alignment horizontal="right" vertical="center"/>
      <protection/>
    </xf>
    <xf numFmtId="186" fontId="0" fillId="0" borderId="107" xfId="0" applyNumberFormat="1" applyBorder="1" applyAlignment="1" applyProtection="1">
      <alignment horizontal="right" vertical="center"/>
      <protection/>
    </xf>
    <xf numFmtId="0" fontId="5" fillId="0" borderId="103" xfId="0" applyFont="1" applyBorder="1" applyAlignment="1" applyProtection="1">
      <alignment vertical="center"/>
      <protection/>
    </xf>
    <xf numFmtId="186" fontId="5" fillId="0" borderId="86" xfId="0" applyNumberFormat="1" applyFont="1" applyBorder="1" applyAlignment="1" applyProtection="1">
      <alignment vertical="center"/>
      <protection locked="0"/>
    </xf>
    <xf numFmtId="186" fontId="0" fillId="0" borderId="87" xfId="0" applyNumberFormat="1" applyBorder="1" applyAlignment="1" applyProtection="1">
      <alignment vertical="center"/>
      <protection locked="0"/>
    </xf>
    <xf numFmtId="186" fontId="0" fillId="0" borderId="86" xfId="0" applyNumberFormat="1" applyBorder="1" applyAlignment="1" applyProtection="1">
      <alignment horizontal="right" vertical="center"/>
      <protection/>
    </xf>
    <xf numFmtId="186" fontId="0" fillId="0" borderId="87" xfId="0" applyNumberFormat="1" applyBorder="1" applyAlignment="1" applyProtection="1">
      <alignment horizontal="right" vertical="center"/>
      <protection/>
    </xf>
    <xf numFmtId="186" fontId="5" fillId="0" borderId="64" xfId="0" applyNumberFormat="1" applyFont="1" applyBorder="1" applyAlignment="1" applyProtection="1">
      <alignment vertical="center"/>
      <protection locked="0"/>
    </xf>
    <xf numFmtId="186" fontId="0" fillId="0" borderId="108" xfId="0" applyNumberFormat="1" applyBorder="1" applyAlignment="1" applyProtection="1">
      <alignment vertical="center"/>
      <protection locked="0"/>
    </xf>
    <xf numFmtId="3" fontId="5" fillId="0" borderId="64" xfId="0" applyNumberFormat="1" applyFont="1" applyBorder="1" applyAlignment="1" applyProtection="1">
      <alignment vertical="center"/>
      <protection/>
    </xf>
    <xf numFmtId="0" fontId="5" fillId="0" borderId="108" xfId="0" applyFont="1" applyBorder="1" applyAlignment="1" applyProtection="1">
      <alignment vertical="center"/>
      <protection/>
    </xf>
    <xf numFmtId="186" fontId="5" fillId="0" borderId="64" xfId="0" applyNumberFormat="1" applyFont="1" applyBorder="1" applyAlignment="1" applyProtection="1">
      <alignment horizontal="right" vertical="center"/>
      <protection/>
    </xf>
    <xf numFmtId="186" fontId="0" fillId="0" borderId="64" xfId="0" applyNumberFormat="1" applyBorder="1" applyAlignment="1" applyProtection="1">
      <alignment horizontal="right" vertical="center"/>
      <protection/>
    </xf>
    <xf numFmtId="186" fontId="0" fillId="0" borderId="108" xfId="0" applyNumberFormat="1" applyBorder="1" applyAlignment="1" applyProtection="1">
      <alignment horizontal="right" vertical="center"/>
      <protection/>
    </xf>
    <xf numFmtId="0" fontId="5" fillId="0" borderId="102" xfId="0" applyFont="1" applyBorder="1" applyAlignment="1" applyProtection="1">
      <alignment vertical="center"/>
      <protection/>
    </xf>
    <xf numFmtId="186" fontId="0" fillId="0" borderId="68" xfId="0" applyNumberFormat="1" applyBorder="1" applyAlignment="1" applyProtection="1">
      <alignment horizontal="right" vertical="center"/>
      <protection/>
    </xf>
    <xf numFmtId="186" fontId="0" fillId="0" borderId="102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186" fontId="5" fillId="0" borderId="50" xfId="0" applyNumberFormat="1" applyFont="1" applyBorder="1" applyAlignment="1" applyProtection="1">
      <alignment horizontal="center" vertical="center"/>
      <protection locked="0"/>
    </xf>
    <xf numFmtId="186" fontId="5" fillId="0" borderId="76" xfId="0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109" xfId="0" applyBorder="1" applyAlignment="1">
      <alignment vertical="center"/>
    </xf>
    <xf numFmtId="0" fontId="9" fillId="0" borderId="0" xfId="0" applyFont="1" applyBorder="1" applyAlignment="1">
      <alignment horizontal="right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>
      <alignment horizontal="distributed" vertical="distributed" wrapText="1"/>
    </xf>
    <xf numFmtId="0" fontId="5" fillId="0" borderId="0" xfId="0" applyFont="1" applyAlignment="1">
      <alignment horizontal="distributed" vertical="distributed" wrapText="1"/>
    </xf>
    <xf numFmtId="0" fontId="0" fillId="0" borderId="0" xfId="0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56" xfId="0" applyNumberFormat="1" applyFont="1" applyBorder="1" applyAlignment="1" applyProtection="1">
      <alignment horizontal="center" vertical="center"/>
      <protection locked="0"/>
    </xf>
    <xf numFmtId="0" fontId="0" fillId="0" borderId="80" xfId="0" applyNumberForma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0" fillId="0" borderId="98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01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0" fontId="0" fillId="0" borderId="103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5" fillId="0" borderId="104" xfId="0" applyNumberFormat="1" applyFont="1" applyBorder="1" applyAlignment="1" applyProtection="1">
      <alignment horizontal="center" vertical="center"/>
      <protection locked="0"/>
    </xf>
    <xf numFmtId="0" fontId="0" fillId="0" borderId="105" xfId="0" applyNumberFormat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vertical="center"/>
      <protection locked="0"/>
    </xf>
    <xf numFmtId="0" fontId="0" fillId="0" borderId="99" xfId="0" applyNumberForma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5" fillId="0" borderId="64" xfId="0" applyNumberFormat="1" applyFont="1" applyBorder="1" applyAlignment="1" applyProtection="1">
      <alignment horizontal="center" vertical="center"/>
      <protection locked="0"/>
    </xf>
    <xf numFmtId="0" fontId="0" fillId="0" borderId="108" xfId="0" applyNumberFormat="1" applyBorder="1" applyAlignment="1" applyProtection="1">
      <alignment horizontal="center" vertical="center"/>
      <protection locked="0"/>
    </xf>
    <xf numFmtId="0" fontId="5" fillId="0" borderId="68" xfId="0" applyNumberFormat="1" applyFont="1" applyBorder="1" applyAlignment="1" applyProtection="1">
      <alignment horizontal="center" vertical="center"/>
      <protection locked="0"/>
    </xf>
    <xf numFmtId="0" fontId="0" fillId="0" borderId="102" xfId="0" applyNumberForma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/>
    </xf>
    <xf numFmtId="0" fontId="0" fillId="0" borderId="89" xfId="0" applyBorder="1" applyAlignment="1" applyProtection="1">
      <alignment horizontal="center" vertical="center"/>
      <protection/>
    </xf>
    <xf numFmtId="186" fontId="5" fillId="0" borderId="75" xfId="0" applyNumberFormat="1" applyFont="1" applyBorder="1" applyAlignment="1" applyProtection="1">
      <alignment vertical="center"/>
      <protection/>
    </xf>
    <xf numFmtId="186" fontId="5" fillId="0" borderId="76" xfId="0" applyNumberFormat="1" applyFont="1" applyBorder="1" applyAlignment="1" applyProtection="1">
      <alignment vertical="center"/>
      <protection/>
    </xf>
    <xf numFmtId="0" fontId="5" fillId="0" borderId="59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76" xfId="0" applyNumberFormat="1" applyFont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/>
    </xf>
    <xf numFmtId="0" fontId="5" fillId="0" borderId="80" xfId="0" applyNumberFormat="1" applyFont="1" applyBorder="1" applyAlignment="1" applyProtection="1">
      <alignment horizontal="center" vertical="center"/>
      <protection locked="0"/>
    </xf>
    <xf numFmtId="3" fontId="5" fillId="0" borderId="56" xfId="0" applyNumberFormat="1" applyFont="1" applyBorder="1" applyAlignment="1" applyProtection="1">
      <alignment vertical="center"/>
      <protection/>
    </xf>
    <xf numFmtId="3" fontId="5" fillId="0" borderId="80" xfId="0" applyNumberFormat="1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5" fillId="0" borderId="86" xfId="0" applyNumberFormat="1" applyFont="1" applyBorder="1" applyAlignment="1" applyProtection="1">
      <alignment horizontal="center" vertical="center"/>
      <protection locked="0"/>
    </xf>
    <xf numFmtId="0" fontId="0" fillId="0" borderId="87" xfId="0" applyNumberForma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/>
    </xf>
    <xf numFmtId="0" fontId="5" fillId="0" borderId="91" xfId="0" applyNumberFormat="1" applyFont="1" applyBorder="1" applyAlignment="1" applyProtection="1">
      <alignment horizontal="center" vertical="center"/>
      <protection/>
    </xf>
    <xf numFmtId="0" fontId="0" fillId="0" borderId="107" xfId="0" applyNumberFormat="1" applyBorder="1" applyAlignment="1" applyProtection="1">
      <alignment horizontal="center" vertical="center"/>
      <protection/>
    </xf>
    <xf numFmtId="186" fontId="5" fillId="0" borderId="111" xfId="0" applyNumberFormat="1" applyFont="1" applyBorder="1" applyAlignment="1" applyProtection="1">
      <alignment vertical="center"/>
      <protection locked="0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86" fontId="5" fillId="0" borderId="92" xfId="0" applyNumberFormat="1" applyFont="1" applyBorder="1" applyAlignment="1" applyProtection="1">
      <alignment horizontal="right" vertical="center"/>
      <protection/>
    </xf>
    <xf numFmtId="186" fontId="0" fillId="0" borderId="44" xfId="0" applyNumberFormat="1" applyBorder="1" applyAlignment="1" applyProtection="1">
      <alignment horizontal="right" vertical="center"/>
      <protection/>
    </xf>
    <xf numFmtId="186" fontId="0" fillId="0" borderId="114" xfId="0" applyNumberFormat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1委託料市町村別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11</xdr:row>
      <xdr:rowOff>85725</xdr:rowOff>
    </xdr:from>
    <xdr:ext cx="1000125" cy="361950"/>
    <xdr:sp>
      <xdr:nvSpPr>
        <xdr:cNvPr id="1" name="AutoShape 1"/>
        <xdr:cNvSpPr>
          <a:spLocks/>
        </xdr:cNvSpPr>
      </xdr:nvSpPr>
      <xdr:spPr>
        <a:xfrm>
          <a:off x="552450" y="2095500"/>
          <a:ext cx="1000125" cy="361950"/>
        </a:xfrm>
        <a:prstGeom prst="wedgeRectCallout">
          <a:avLst>
            <a:gd name="adj1" fmla="val 5236"/>
            <a:gd name="adj2" fmla="val 92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13</xdr:col>
      <xdr:colOff>171450</xdr:colOff>
      <xdr:row>1</xdr:row>
      <xdr:rowOff>171450</xdr:rowOff>
    </xdr:from>
    <xdr:ext cx="1000125" cy="361950"/>
    <xdr:sp>
      <xdr:nvSpPr>
        <xdr:cNvPr id="2" name="AutoShape 2"/>
        <xdr:cNvSpPr>
          <a:spLocks/>
        </xdr:cNvSpPr>
      </xdr:nvSpPr>
      <xdr:spPr>
        <a:xfrm>
          <a:off x="5943600" y="476250"/>
          <a:ext cx="1000125" cy="361950"/>
        </a:xfrm>
        <a:prstGeom prst="wedgeRectCallout">
          <a:avLst>
            <a:gd name="adj1" fmla="val -48097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8</xdr:col>
      <xdr:colOff>342900</xdr:colOff>
      <xdr:row>5</xdr:row>
      <xdr:rowOff>161925</xdr:rowOff>
    </xdr:from>
    <xdr:ext cx="2362200" cy="495300"/>
    <xdr:sp>
      <xdr:nvSpPr>
        <xdr:cNvPr id="3" name="AutoShape 7"/>
        <xdr:cNvSpPr>
          <a:spLocks/>
        </xdr:cNvSpPr>
      </xdr:nvSpPr>
      <xdr:spPr>
        <a:xfrm>
          <a:off x="4410075" y="1295400"/>
          <a:ext cx="2362200" cy="495300"/>
        </a:xfrm>
        <a:prstGeom prst="wedgeRectCallout">
          <a:avLst>
            <a:gd name="adj1" fmla="val -76611"/>
            <a:gd name="adj2" fmla="val 1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9</xdr:col>
      <xdr:colOff>66675</xdr:colOff>
      <xdr:row>12</xdr:row>
      <xdr:rowOff>38100</xdr:rowOff>
    </xdr:from>
    <xdr:ext cx="1638300" cy="333375"/>
    <xdr:sp>
      <xdr:nvSpPr>
        <xdr:cNvPr id="4" name="AutoShape 8"/>
        <xdr:cNvSpPr>
          <a:spLocks/>
        </xdr:cNvSpPr>
      </xdr:nvSpPr>
      <xdr:spPr>
        <a:xfrm>
          <a:off x="4486275" y="2228850"/>
          <a:ext cx="1638300" cy="333375"/>
        </a:xfrm>
        <a:prstGeom prst="wedgeRectCallout">
          <a:avLst>
            <a:gd name="adj1" fmla="val 67439"/>
            <a:gd name="adj2" fmla="val -9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シャチハタ不可</a:t>
          </a:r>
        </a:p>
      </xdr:txBody>
    </xdr:sp>
    <xdr:clientData/>
  </xdr:oneCellAnchor>
  <xdr:oneCellAnchor>
    <xdr:from>
      <xdr:col>8</xdr:col>
      <xdr:colOff>123825</xdr:colOff>
      <xdr:row>47</xdr:row>
      <xdr:rowOff>85725</xdr:rowOff>
    </xdr:from>
    <xdr:ext cx="2362200" cy="571500"/>
    <xdr:sp>
      <xdr:nvSpPr>
        <xdr:cNvPr id="5" name="AutoShape 11"/>
        <xdr:cNvSpPr>
          <a:spLocks/>
        </xdr:cNvSpPr>
      </xdr:nvSpPr>
      <xdr:spPr>
        <a:xfrm>
          <a:off x="4191000" y="10125075"/>
          <a:ext cx="2362200" cy="571500"/>
        </a:xfrm>
        <a:prstGeom prst="wedgeRectCallout">
          <a:avLst>
            <a:gd name="adj1" fmla="val -147578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oneCellAnchor>
  <xdr:oneCellAnchor>
    <xdr:from>
      <xdr:col>13</xdr:col>
      <xdr:colOff>133350</xdr:colOff>
      <xdr:row>15</xdr:row>
      <xdr:rowOff>333375</xdr:rowOff>
    </xdr:from>
    <xdr:ext cx="1000125" cy="361950"/>
    <xdr:sp>
      <xdr:nvSpPr>
        <xdr:cNvPr id="6" name="AutoShape 10"/>
        <xdr:cNvSpPr>
          <a:spLocks/>
        </xdr:cNvSpPr>
      </xdr:nvSpPr>
      <xdr:spPr>
        <a:xfrm>
          <a:off x="5905500" y="2971800"/>
          <a:ext cx="1000125" cy="361950"/>
        </a:xfrm>
        <a:prstGeom prst="wedgeRectCallout">
          <a:avLst>
            <a:gd name="adj1" fmla="val -126189"/>
            <a:gd name="adj2" fmla="val -8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2</xdr:col>
      <xdr:colOff>47625</xdr:colOff>
      <xdr:row>7</xdr:row>
      <xdr:rowOff>152400</xdr:rowOff>
    </xdr:from>
    <xdr:ext cx="1000125" cy="361950"/>
    <xdr:sp>
      <xdr:nvSpPr>
        <xdr:cNvPr id="7" name="AutoShape 10"/>
        <xdr:cNvSpPr>
          <a:spLocks/>
        </xdr:cNvSpPr>
      </xdr:nvSpPr>
      <xdr:spPr>
        <a:xfrm>
          <a:off x="1543050" y="1609725"/>
          <a:ext cx="1000125" cy="361950"/>
        </a:xfrm>
        <a:prstGeom prst="wedgeRectCallout">
          <a:avLst>
            <a:gd name="adj1" fmla="val -97620"/>
            <a:gd name="adj2" fmla="val -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000125" cy="495300"/>
    <xdr:sp>
      <xdr:nvSpPr>
        <xdr:cNvPr id="8" name="AutoShape 1"/>
        <xdr:cNvSpPr>
          <a:spLocks/>
        </xdr:cNvSpPr>
      </xdr:nvSpPr>
      <xdr:spPr>
        <a:xfrm>
          <a:off x="390525" y="3352800"/>
          <a:ext cx="1000125" cy="495300"/>
        </a:xfrm>
        <a:prstGeom prst="wedgeRectCallout">
          <a:avLst>
            <a:gd name="adj1" fmla="val -33810"/>
            <a:gd name="adj2" fmla="val -153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５月以降の元号変更にご注意ください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161925</xdr:colOff>
      <xdr:row>1</xdr:row>
      <xdr:rowOff>295275</xdr:rowOff>
    </xdr:from>
    <xdr:ext cx="1000125" cy="361950"/>
    <xdr:sp>
      <xdr:nvSpPr>
        <xdr:cNvPr id="1" name="AutoShape 5"/>
        <xdr:cNvSpPr>
          <a:spLocks/>
        </xdr:cNvSpPr>
      </xdr:nvSpPr>
      <xdr:spPr>
        <a:xfrm>
          <a:off x="5286375" y="600075"/>
          <a:ext cx="1000125" cy="361950"/>
        </a:xfrm>
        <a:prstGeom prst="wedgeRectCallout">
          <a:avLst>
            <a:gd name="adj1" fmla="val -3333"/>
            <a:gd name="adj2" fmla="val 8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1</xdr:col>
      <xdr:colOff>66675</xdr:colOff>
      <xdr:row>13</xdr:row>
      <xdr:rowOff>133350</xdr:rowOff>
    </xdr:from>
    <xdr:ext cx="1000125" cy="419100"/>
    <xdr:sp>
      <xdr:nvSpPr>
        <xdr:cNvPr id="2" name="AutoShape 6"/>
        <xdr:cNvSpPr>
          <a:spLocks/>
        </xdr:cNvSpPr>
      </xdr:nvSpPr>
      <xdr:spPr>
        <a:xfrm>
          <a:off x="457200" y="2800350"/>
          <a:ext cx="1000125" cy="419100"/>
        </a:xfrm>
        <a:prstGeom prst="wedgeRectCallout">
          <a:avLst>
            <a:gd name="adj1" fmla="val 7143"/>
            <a:gd name="adj2" fmla="val 84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9</xdr:col>
      <xdr:colOff>19050</xdr:colOff>
      <xdr:row>5</xdr:row>
      <xdr:rowOff>247650</xdr:rowOff>
    </xdr:from>
    <xdr:ext cx="2362200" cy="495300"/>
    <xdr:sp>
      <xdr:nvSpPr>
        <xdr:cNvPr id="3" name="AutoShape 9"/>
        <xdr:cNvSpPr>
          <a:spLocks/>
        </xdr:cNvSpPr>
      </xdr:nvSpPr>
      <xdr:spPr>
        <a:xfrm>
          <a:off x="4438650" y="1685925"/>
          <a:ext cx="2362200" cy="495300"/>
        </a:xfrm>
        <a:prstGeom prst="wedgeRectCallout">
          <a:avLst>
            <a:gd name="adj1" fmla="val -79032"/>
            <a:gd name="adj2" fmla="val 171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133350</xdr:colOff>
      <xdr:row>14</xdr:row>
      <xdr:rowOff>47625</xdr:rowOff>
    </xdr:from>
    <xdr:ext cx="1638300" cy="333375"/>
    <xdr:sp>
      <xdr:nvSpPr>
        <xdr:cNvPr id="4" name="AutoShape 10"/>
        <xdr:cNvSpPr>
          <a:spLocks/>
        </xdr:cNvSpPr>
      </xdr:nvSpPr>
      <xdr:spPr>
        <a:xfrm>
          <a:off x="4200525" y="2895600"/>
          <a:ext cx="1638300" cy="333375"/>
        </a:xfrm>
        <a:prstGeom prst="wedgeRectCallout">
          <a:avLst>
            <a:gd name="adj1" fmla="val 68606"/>
            <a:gd name="adj2" fmla="val -7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シャチハタ不可</a:t>
          </a:r>
        </a:p>
      </xdr:txBody>
    </xdr:sp>
    <xdr:clientData/>
  </xdr:oneCellAnchor>
  <xdr:oneCellAnchor>
    <xdr:from>
      <xdr:col>9</xdr:col>
      <xdr:colOff>304800</xdr:colOff>
      <xdr:row>38</xdr:row>
      <xdr:rowOff>66675</xdr:rowOff>
    </xdr:from>
    <xdr:ext cx="1809750" cy="466725"/>
    <xdr:sp>
      <xdr:nvSpPr>
        <xdr:cNvPr id="5" name="AutoShape 12"/>
        <xdr:cNvSpPr>
          <a:spLocks/>
        </xdr:cNvSpPr>
      </xdr:nvSpPr>
      <xdr:spPr>
        <a:xfrm>
          <a:off x="4724400" y="10248900"/>
          <a:ext cx="1809750" cy="466725"/>
        </a:xfrm>
        <a:prstGeom prst="wedgeRectCallout">
          <a:avLst>
            <a:gd name="adj1" fmla="val -207365"/>
            <a:gd name="adj2" fmla="val 194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81100" cy="352425"/>
    <xdr:sp>
      <xdr:nvSpPr>
        <xdr:cNvPr id="6" name="AutoShape 10"/>
        <xdr:cNvSpPr>
          <a:spLocks/>
        </xdr:cNvSpPr>
      </xdr:nvSpPr>
      <xdr:spPr>
        <a:xfrm>
          <a:off x="1495425" y="1990725"/>
          <a:ext cx="1181100" cy="352425"/>
        </a:xfrm>
        <a:prstGeom prst="wedgeRectCallout">
          <a:avLst>
            <a:gd name="adj1" fmla="val -91902"/>
            <a:gd name="adj2" fmla="val -1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2</xdr:col>
      <xdr:colOff>390525</xdr:colOff>
      <xdr:row>17</xdr:row>
      <xdr:rowOff>304800</xdr:rowOff>
    </xdr:from>
    <xdr:ext cx="1000125" cy="495300"/>
    <xdr:sp>
      <xdr:nvSpPr>
        <xdr:cNvPr id="7" name="AutoShape 1"/>
        <xdr:cNvSpPr>
          <a:spLocks/>
        </xdr:cNvSpPr>
      </xdr:nvSpPr>
      <xdr:spPr>
        <a:xfrm>
          <a:off x="1885950" y="3714750"/>
          <a:ext cx="1000125" cy="495300"/>
        </a:xfrm>
        <a:prstGeom prst="wedgeRectCallout">
          <a:avLst>
            <a:gd name="adj1" fmla="val -161430"/>
            <a:gd name="adj2" fmla="val -93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５月以降の元号変更にご注意ください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5"/>
  <sheetViews>
    <sheetView showZeros="0" zoomScalePageLayoutView="0" workbookViewId="0" topLeftCell="A1">
      <selection activeCell="U16" sqref="U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spans="1:16" ht="24">
      <c r="A1" s="105" t="s">
        <v>114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8" s="3" customFormat="1" ht="32.25" customHeight="1">
      <c r="A2" s="1"/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2"/>
      <c r="P2" s="1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4" t="s">
        <v>1</v>
      </c>
      <c r="L4" s="1"/>
      <c r="M4" s="1" t="s">
        <v>117</v>
      </c>
      <c r="N4" s="1"/>
      <c r="O4" s="1"/>
      <c r="P4" s="1"/>
      <c r="Q4" s="1"/>
      <c r="R4" s="1"/>
    </row>
    <row r="5" spans="1:18" s="3" customFormat="1" ht="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5" t="s">
        <v>54</v>
      </c>
      <c r="C6" s="7" t="s">
        <v>55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4.25">
      <c r="A8" s="1"/>
      <c r="B8" s="1"/>
      <c r="C8" s="1"/>
      <c r="D8" s="1"/>
      <c r="E8" s="1"/>
      <c r="F8" s="4" t="s">
        <v>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4.25">
      <c r="A10" s="1"/>
      <c r="B10" s="1"/>
      <c r="C10" s="1"/>
      <c r="D10" s="1"/>
      <c r="E10" s="1"/>
      <c r="F10" s="4" t="s">
        <v>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4.25">
      <c r="A12" s="1"/>
      <c r="B12" s="1"/>
      <c r="C12" s="1"/>
      <c r="D12" s="1"/>
      <c r="E12" s="1"/>
      <c r="F12" s="4" t="s">
        <v>5</v>
      </c>
      <c r="H12" s="1"/>
      <c r="I12" s="1"/>
      <c r="J12" s="1"/>
      <c r="K12" s="1"/>
      <c r="L12" s="1"/>
      <c r="M12" s="1"/>
      <c r="N12" s="1"/>
      <c r="O12" s="1" t="s">
        <v>6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9" s="3" customFormat="1" ht="14.25">
      <c r="A14" s="1"/>
      <c r="B14" s="1"/>
      <c r="C14" s="1"/>
      <c r="D14" s="1"/>
      <c r="E14" s="1"/>
      <c r="F14" s="4" t="s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6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27.75" customHeight="1">
      <c r="A16" s="1"/>
      <c r="B16" s="107" t="s">
        <v>132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"/>
      <c r="R16" s="1"/>
    </row>
    <row r="17" spans="1:18" s="3" customFormat="1" ht="14.25" customHeight="1">
      <c r="A17" s="1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"/>
      <c r="R17" s="1"/>
    </row>
    <row r="18" spans="1:18" s="3" customFormat="1" ht="14.2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3" customFormat="1" ht="30" customHeight="1" thickBot="1">
      <c r="A19" s="1"/>
      <c r="B19" s="1"/>
      <c r="C19" s="8" t="s">
        <v>8</v>
      </c>
      <c r="D19" s="9"/>
      <c r="E19" s="10"/>
      <c r="F19" s="11"/>
      <c r="G19" s="12"/>
      <c r="H19" s="10"/>
      <c r="I19" s="11"/>
      <c r="J19" s="12"/>
      <c r="K19" s="10"/>
      <c r="L19" s="11"/>
      <c r="M19" s="77" t="s">
        <v>9</v>
      </c>
      <c r="N19" s="1"/>
      <c r="O19" s="1"/>
      <c r="P19" s="1"/>
      <c r="Q19" s="1"/>
      <c r="R19" s="1"/>
    </row>
    <row r="20" spans="1:18" s="3" customFormat="1" ht="14.25" customHeight="1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  <c r="P20" s="1"/>
      <c r="Q20" s="1"/>
      <c r="R20" s="1"/>
    </row>
    <row r="21" spans="1:18" s="3" customFormat="1" ht="13.5">
      <c r="A21" s="1"/>
      <c r="B21" s="108" t="s">
        <v>10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"/>
      <c r="R21" s="1"/>
    </row>
    <row r="22" spans="1:18" s="3" customFormat="1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3.5">
      <c r="A23" s="1"/>
      <c r="B23" s="1" t="s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7.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3" customFormat="1" ht="16.5" customHeight="1" thickBot="1">
      <c r="A25" s="1"/>
      <c r="B25" s="109" t="s">
        <v>12</v>
      </c>
      <c r="C25" s="110"/>
      <c r="D25" s="111" t="s">
        <v>13</v>
      </c>
      <c r="E25" s="111"/>
      <c r="F25" s="111"/>
      <c r="G25" s="110" t="s">
        <v>14</v>
      </c>
      <c r="H25" s="110"/>
      <c r="I25" s="110"/>
      <c r="J25" s="110" t="s">
        <v>15</v>
      </c>
      <c r="K25" s="110"/>
      <c r="L25" s="110"/>
      <c r="M25" s="110"/>
      <c r="N25" s="110" t="s">
        <v>16</v>
      </c>
      <c r="O25" s="112"/>
      <c r="P25" s="113"/>
      <c r="Q25" s="1"/>
      <c r="R25" s="1"/>
    </row>
    <row r="26" spans="1:18" s="3" customFormat="1" ht="16.5" customHeight="1">
      <c r="A26" s="1"/>
      <c r="B26" s="114" t="s">
        <v>17</v>
      </c>
      <c r="C26" s="115"/>
      <c r="D26" s="116"/>
      <c r="E26" s="117"/>
      <c r="F26" s="37" t="s">
        <v>18</v>
      </c>
      <c r="G26" s="118">
        <v>7674</v>
      </c>
      <c r="H26" s="119"/>
      <c r="I26" s="38" t="s">
        <v>9</v>
      </c>
      <c r="J26" s="120"/>
      <c r="K26" s="120"/>
      <c r="L26" s="121"/>
      <c r="M26" s="38" t="s">
        <v>9</v>
      </c>
      <c r="N26" s="116"/>
      <c r="O26" s="122"/>
      <c r="P26" s="123"/>
      <c r="Q26" s="1"/>
      <c r="R26" s="1"/>
    </row>
    <row r="27" spans="1:16" s="3" customFormat="1" ht="19.5" customHeight="1">
      <c r="A27" s="1"/>
      <c r="B27" s="96" t="s">
        <v>19</v>
      </c>
      <c r="C27" s="97"/>
      <c r="D27" s="98"/>
      <c r="E27" s="99"/>
      <c r="F27" s="58" t="s">
        <v>18</v>
      </c>
      <c r="G27" s="100">
        <v>10320</v>
      </c>
      <c r="H27" s="101"/>
      <c r="I27" s="57" t="s">
        <v>9</v>
      </c>
      <c r="J27" s="102"/>
      <c r="K27" s="102"/>
      <c r="L27" s="103"/>
      <c r="M27" s="57" t="s">
        <v>9</v>
      </c>
      <c r="N27" s="98"/>
      <c r="O27" s="99"/>
      <c r="P27" s="104"/>
    </row>
    <row r="28" spans="1:16" s="3" customFormat="1" ht="19.5" customHeight="1">
      <c r="A28" s="1"/>
      <c r="B28" s="96" t="s">
        <v>20</v>
      </c>
      <c r="C28" s="97"/>
      <c r="D28" s="98"/>
      <c r="E28" s="99"/>
      <c r="F28" s="58" t="s">
        <v>18</v>
      </c>
      <c r="G28" s="100">
        <v>11454</v>
      </c>
      <c r="H28" s="101"/>
      <c r="I28" s="57" t="s">
        <v>9</v>
      </c>
      <c r="J28" s="102"/>
      <c r="K28" s="102"/>
      <c r="L28" s="103"/>
      <c r="M28" s="57" t="s">
        <v>9</v>
      </c>
      <c r="N28" s="98"/>
      <c r="O28" s="99"/>
      <c r="P28" s="104"/>
    </row>
    <row r="29" spans="1:16" s="3" customFormat="1" ht="19.5" customHeight="1">
      <c r="A29" s="1"/>
      <c r="B29" s="96" t="s">
        <v>115</v>
      </c>
      <c r="C29" s="97"/>
      <c r="D29" s="98"/>
      <c r="E29" s="99"/>
      <c r="F29" s="58" t="s">
        <v>18</v>
      </c>
      <c r="G29" s="100">
        <v>5746</v>
      </c>
      <c r="H29" s="101"/>
      <c r="I29" s="57" t="s">
        <v>9</v>
      </c>
      <c r="J29" s="102"/>
      <c r="K29" s="102"/>
      <c r="L29" s="103"/>
      <c r="M29" s="57" t="s">
        <v>9</v>
      </c>
      <c r="N29" s="98"/>
      <c r="O29" s="99"/>
      <c r="P29" s="104"/>
    </row>
    <row r="30" spans="1:16" s="3" customFormat="1" ht="19.5" customHeight="1">
      <c r="A30" s="1"/>
      <c r="B30" s="124" t="s">
        <v>21</v>
      </c>
      <c r="C30" s="59" t="s">
        <v>22</v>
      </c>
      <c r="D30" s="126"/>
      <c r="E30" s="127"/>
      <c r="F30" s="60" t="s">
        <v>18</v>
      </c>
      <c r="G30" s="128">
        <v>5838</v>
      </c>
      <c r="H30" s="129"/>
      <c r="I30" s="66" t="s">
        <v>9</v>
      </c>
      <c r="J30" s="130"/>
      <c r="K30" s="130"/>
      <c r="L30" s="131"/>
      <c r="M30" s="66" t="s">
        <v>9</v>
      </c>
      <c r="N30" s="126"/>
      <c r="O30" s="127"/>
      <c r="P30" s="132"/>
    </row>
    <row r="31" spans="1:16" s="3" customFormat="1" ht="19.5" customHeight="1">
      <c r="A31" s="1"/>
      <c r="B31" s="125"/>
      <c r="C31" s="44" t="s">
        <v>23</v>
      </c>
      <c r="D31" s="133"/>
      <c r="E31" s="134"/>
      <c r="F31" s="61" t="s">
        <v>18</v>
      </c>
      <c r="G31" s="135">
        <v>4828</v>
      </c>
      <c r="H31" s="136"/>
      <c r="I31" s="67" t="s">
        <v>9</v>
      </c>
      <c r="J31" s="137"/>
      <c r="K31" s="137"/>
      <c r="L31" s="138"/>
      <c r="M31" s="67" t="s">
        <v>9</v>
      </c>
      <c r="N31" s="133"/>
      <c r="O31" s="134"/>
      <c r="P31" s="139"/>
    </row>
    <row r="32" spans="1:16" s="3" customFormat="1" ht="19.5" customHeight="1">
      <c r="A32" s="1"/>
      <c r="B32" s="14" t="s">
        <v>24</v>
      </c>
      <c r="C32" s="140" t="s">
        <v>52</v>
      </c>
      <c r="D32" s="126"/>
      <c r="E32" s="127"/>
      <c r="F32" s="60" t="s">
        <v>18</v>
      </c>
      <c r="G32" s="143">
        <v>10768</v>
      </c>
      <c r="H32" s="144"/>
      <c r="I32" s="66" t="s">
        <v>9</v>
      </c>
      <c r="J32" s="130"/>
      <c r="K32" s="130"/>
      <c r="L32" s="131"/>
      <c r="M32" s="66" t="s">
        <v>9</v>
      </c>
      <c r="N32" s="126"/>
      <c r="O32" s="127"/>
      <c r="P32" s="132"/>
    </row>
    <row r="33" spans="1:16" s="3" customFormat="1" ht="19.5" customHeight="1">
      <c r="A33" s="1"/>
      <c r="B33" s="14" t="s">
        <v>25</v>
      </c>
      <c r="C33" s="141"/>
      <c r="D33" s="145"/>
      <c r="E33" s="146"/>
      <c r="F33" s="62" t="s">
        <v>18</v>
      </c>
      <c r="G33" s="147">
        <v>7258</v>
      </c>
      <c r="H33" s="148"/>
      <c r="I33" s="68" t="s">
        <v>9</v>
      </c>
      <c r="J33" s="149"/>
      <c r="K33" s="149"/>
      <c r="L33" s="150"/>
      <c r="M33" s="68" t="s">
        <v>9</v>
      </c>
      <c r="N33" s="145"/>
      <c r="O33" s="146"/>
      <c r="P33" s="151"/>
    </row>
    <row r="34" spans="1:16" s="3" customFormat="1" ht="19.5" customHeight="1">
      <c r="A34" s="1"/>
      <c r="B34" s="14" t="s">
        <v>26</v>
      </c>
      <c r="C34" s="142"/>
      <c r="D34" s="152"/>
      <c r="E34" s="153"/>
      <c r="F34" s="63" t="s">
        <v>18</v>
      </c>
      <c r="G34" s="154">
        <v>7268</v>
      </c>
      <c r="H34" s="155"/>
      <c r="I34" s="69" t="s">
        <v>9</v>
      </c>
      <c r="J34" s="156"/>
      <c r="K34" s="156"/>
      <c r="L34" s="157"/>
      <c r="M34" s="69" t="s">
        <v>9</v>
      </c>
      <c r="N34" s="152"/>
      <c r="O34" s="153"/>
      <c r="P34" s="158"/>
    </row>
    <row r="35" spans="1:16" s="3" customFormat="1" ht="19.5" customHeight="1">
      <c r="A35" s="1"/>
      <c r="B35" s="14" t="s">
        <v>24</v>
      </c>
      <c r="C35" s="159" t="s">
        <v>53</v>
      </c>
      <c r="D35" s="126"/>
      <c r="E35" s="127"/>
      <c r="F35" s="60" t="s">
        <v>18</v>
      </c>
      <c r="G35" s="143">
        <v>9958</v>
      </c>
      <c r="H35" s="144"/>
      <c r="I35" s="66" t="s">
        <v>9</v>
      </c>
      <c r="J35" s="130"/>
      <c r="K35" s="130"/>
      <c r="L35" s="131"/>
      <c r="M35" s="66" t="s">
        <v>9</v>
      </c>
      <c r="N35" s="126"/>
      <c r="O35" s="127"/>
      <c r="P35" s="132"/>
    </row>
    <row r="36" spans="1:16" s="3" customFormat="1" ht="19.5" customHeight="1">
      <c r="A36" s="1"/>
      <c r="B36" s="14" t="s">
        <v>25</v>
      </c>
      <c r="C36" s="160"/>
      <c r="D36" s="145"/>
      <c r="E36" s="146"/>
      <c r="F36" s="62" t="s">
        <v>18</v>
      </c>
      <c r="G36" s="147">
        <v>6448</v>
      </c>
      <c r="H36" s="148"/>
      <c r="I36" s="68" t="s">
        <v>9</v>
      </c>
      <c r="J36" s="149"/>
      <c r="K36" s="149"/>
      <c r="L36" s="150"/>
      <c r="M36" s="68" t="s">
        <v>9</v>
      </c>
      <c r="N36" s="145"/>
      <c r="O36" s="146"/>
      <c r="P36" s="151"/>
    </row>
    <row r="37" spans="1:16" s="3" customFormat="1" ht="19.5" customHeight="1">
      <c r="A37" s="1"/>
      <c r="B37" s="14" t="s">
        <v>26</v>
      </c>
      <c r="C37" s="161"/>
      <c r="D37" s="152"/>
      <c r="E37" s="153"/>
      <c r="F37" s="63" t="s">
        <v>18</v>
      </c>
      <c r="G37" s="154">
        <v>6458</v>
      </c>
      <c r="H37" s="155"/>
      <c r="I37" s="69" t="s">
        <v>9</v>
      </c>
      <c r="J37" s="156"/>
      <c r="K37" s="156"/>
      <c r="L37" s="157"/>
      <c r="M37" s="69" t="s">
        <v>9</v>
      </c>
      <c r="N37" s="152"/>
      <c r="O37" s="153"/>
      <c r="P37" s="158"/>
    </row>
    <row r="38" spans="1:16" s="3" customFormat="1" ht="19.5" customHeight="1">
      <c r="A38" s="1"/>
      <c r="B38" s="162" t="s">
        <v>27</v>
      </c>
      <c r="C38" s="59" t="s">
        <v>28</v>
      </c>
      <c r="D38" s="164"/>
      <c r="E38" s="165"/>
      <c r="F38" s="64" t="s">
        <v>18</v>
      </c>
      <c r="G38" s="166">
        <v>6854</v>
      </c>
      <c r="H38" s="167"/>
      <c r="I38" s="70" t="s">
        <v>9</v>
      </c>
      <c r="J38" s="130"/>
      <c r="K38" s="130"/>
      <c r="L38" s="131"/>
      <c r="M38" s="70" t="s">
        <v>9</v>
      </c>
      <c r="N38" s="164"/>
      <c r="O38" s="165"/>
      <c r="P38" s="168"/>
    </row>
    <row r="39" spans="1:16" s="3" customFormat="1" ht="19.5" customHeight="1">
      <c r="A39" s="1"/>
      <c r="B39" s="163"/>
      <c r="C39" s="44" t="s">
        <v>29</v>
      </c>
      <c r="D39" s="133"/>
      <c r="E39" s="134"/>
      <c r="F39" s="61" t="s">
        <v>18</v>
      </c>
      <c r="G39" s="135">
        <v>6934</v>
      </c>
      <c r="H39" s="136"/>
      <c r="I39" s="67" t="s">
        <v>9</v>
      </c>
      <c r="J39" s="137"/>
      <c r="K39" s="137"/>
      <c r="L39" s="138"/>
      <c r="M39" s="67" t="s">
        <v>9</v>
      </c>
      <c r="N39" s="133"/>
      <c r="O39" s="134"/>
      <c r="P39" s="139"/>
    </row>
    <row r="40" spans="1:16" s="3" customFormat="1" ht="19.5" customHeight="1">
      <c r="A40" s="1"/>
      <c r="B40" s="96" t="s">
        <v>30</v>
      </c>
      <c r="C40" s="97"/>
      <c r="D40" s="98"/>
      <c r="E40" s="99"/>
      <c r="F40" s="58" t="s">
        <v>18</v>
      </c>
      <c r="G40" s="100">
        <v>8906</v>
      </c>
      <c r="H40" s="101"/>
      <c r="I40" s="57" t="s">
        <v>9</v>
      </c>
      <c r="J40" s="102"/>
      <c r="K40" s="102"/>
      <c r="L40" s="103"/>
      <c r="M40" s="57" t="s">
        <v>9</v>
      </c>
      <c r="N40" s="98"/>
      <c r="O40" s="99"/>
      <c r="P40" s="104"/>
    </row>
    <row r="41" spans="1:16" s="3" customFormat="1" ht="19.5" customHeight="1">
      <c r="A41" s="1"/>
      <c r="B41" s="96" t="s">
        <v>31</v>
      </c>
      <c r="C41" s="97"/>
      <c r="D41" s="98"/>
      <c r="E41" s="99"/>
      <c r="F41" s="58" t="s">
        <v>18</v>
      </c>
      <c r="G41" s="100">
        <v>12210</v>
      </c>
      <c r="H41" s="101"/>
      <c r="I41" s="57" t="s">
        <v>9</v>
      </c>
      <c r="J41" s="102"/>
      <c r="K41" s="102"/>
      <c r="L41" s="103"/>
      <c r="M41" s="57" t="s">
        <v>9</v>
      </c>
      <c r="N41" s="98"/>
      <c r="O41" s="99"/>
      <c r="P41" s="104"/>
    </row>
    <row r="42" spans="1:16" s="3" customFormat="1" ht="19.5" customHeight="1">
      <c r="A42" s="1"/>
      <c r="B42" s="169" t="s">
        <v>32</v>
      </c>
      <c r="C42" s="170"/>
      <c r="D42" s="98"/>
      <c r="E42" s="99"/>
      <c r="F42" s="58" t="s">
        <v>18</v>
      </c>
      <c r="G42" s="171">
        <v>16384</v>
      </c>
      <c r="H42" s="101"/>
      <c r="I42" s="57" t="s">
        <v>9</v>
      </c>
      <c r="J42" s="102"/>
      <c r="K42" s="102"/>
      <c r="L42" s="103"/>
      <c r="M42" s="57" t="s">
        <v>9</v>
      </c>
      <c r="N42" s="98"/>
      <c r="O42" s="99"/>
      <c r="P42" s="104"/>
    </row>
    <row r="43" spans="1:16" s="3" customFormat="1" ht="19.5" customHeight="1">
      <c r="A43" s="1"/>
      <c r="B43" s="169" t="s">
        <v>56</v>
      </c>
      <c r="C43" s="170"/>
      <c r="D43" s="172"/>
      <c r="E43" s="173"/>
      <c r="F43" s="58" t="s">
        <v>18</v>
      </c>
      <c r="G43" s="174">
        <v>9094</v>
      </c>
      <c r="H43" s="175"/>
      <c r="I43" s="57" t="s">
        <v>9</v>
      </c>
      <c r="J43" s="176"/>
      <c r="K43" s="177"/>
      <c r="L43" s="178"/>
      <c r="M43" s="57" t="s">
        <v>9</v>
      </c>
      <c r="N43" s="179"/>
      <c r="O43" s="180"/>
      <c r="P43" s="181"/>
    </row>
    <row r="44" spans="1:16" s="3" customFormat="1" ht="19.5" customHeight="1">
      <c r="A44" s="1"/>
      <c r="B44" s="162" t="s">
        <v>58</v>
      </c>
      <c r="C44" s="82" t="s">
        <v>57</v>
      </c>
      <c r="D44" s="182"/>
      <c r="E44" s="183"/>
      <c r="F44" s="64" t="s">
        <v>18</v>
      </c>
      <c r="G44" s="184">
        <v>6785</v>
      </c>
      <c r="H44" s="185"/>
      <c r="I44" s="70" t="s">
        <v>9</v>
      </c>
      <c r="J44" s="186"/>
      <c r="K44" s="187"/>
      <c r="L44" s="188"/>
      <c r="M44" s="70" t="s">
        <v>9</v>
      </c>
      <c r="N44" s="182"/>
      <c r="O44" s="189"/>
      <c r="P44" s="190"/>
    </row>
    <row r="45" spans="1:16" s="3" customFormat="1" ht="19.5" customHeight="1">
      <c r="A45" s="1"/>
      <c r="B45" s="163"/>
      <c r="C45" s="81" t="s">
        <v>59</v>
      </c>
      <c r="D45" s="191"/>
      <c r="E45" s="192"/>
      <c r="F45" s="80" t="s">
        <v>18</v>
      </c>
      <c r="G45" s="193">
        <v>7045</v>
      </c>
      <c r="H45" s="194"/>
      <c r="I45" s="79" t="s">
        <v>9</v>
      </c>
      <c r="J45" s="195"/>
      <c r="K45" s="196"/>
      <c r="L45" s="197"/>
      <c r="M45" s="79" t="s">
        <v>9</v>
      </c>
      <c r="N45" s="191"/>
      <c r="O45" s="198"/>
      <c r="P45" s="199"/>
    </row>
    <row r="46" spans="1:16" s="3" customFormat="1" ht="19.5" customHeight="1" thickBot="1">
      <c r="A46" s="1"/>
      <c r="B46" s="200" t="s">
        <v>33</v>
      </c>
      <c r="C46" s="201"/>
      <c r="D46" s="202"/>
      <c r="E46" s="203"/>
      <c r="F46" s="65" t="s">
        <v>18</v>
      </c>
      <c r="G46" s="204">
        <v>1928</v>
      </c>
      <c r="H46" s="205"/>
      <c r="I46" s="76" t="s">
        <v>9</v>
      </c>
      <c r="J46" s="206"/>
      <c r="K46" s="206"/>
      <c r="L46" s="207"/>
      <c r="M46" s="76" t="s">
        <v>9</v>
      </c>
      <c r="N46" s="202"/>
      <c r="O46" s="208"/>
      <c r="P46" s="209"/>
    </row>
    <row r="47" spans="2:16" s="1" customFormat="1" ht="19.5" customHeight="1" thickBot="1">
      <c r="B47" s="210" t="s">
        <v>34</v>
      </c>
      <c r="C47" s="211"/>
      <c r="D47" s="212">
        <f>SUM(D26:E46)</f>
        <v>0</v>
      </c>
      <c r="E47" s="213"/>
      <c r="F47" s="75" t="s">
        <v>18</v>
      </c>
      <c r="G47" s="214"/>
      <c r="H47" s="214"/>
      <c r="I47" s="214"/>
      <c r="J47" s="215"/>
      <c r="K47" s="215"/>
      <c r="L47" s="216"/>
      <c r="M47" s="75" t="s">
        <v>9</v>
      </c>
      <c r="N47" s="211" t="s">
        <v>35</v>
      </c>
      <c r="O47" s="217"/>
      <c r="P47" s="218"/>
    </row>
    <row r="48" spans="2:16" s="3" customFormat="1" ht="15" customHeight="1">
      <c r="B48" s="219" t="s">
        <v>36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</row>
    <row r="49" spans="2:16" s="3" customFormat="1" ht="6" customHeight="1" thickBot="1">
      <c r="B49" s="225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</row>
    <row r="50" spans="2:16" s="3" customFormat="1" ht="19.5" customHeight="1">
      <c r="B50" s="15" t="s">
        <v>37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</row>
    <row r="51" spans="2:16" s="3" customFormat="1" ht="19.5" customHeight="1">
      <c r="B51" s="18" t="s">
        <v>38</v>
      </c>
      <c r="C51" s="227" t="s">
        <v>39</v>
      </c>
      <c r="D51" s="227"/>
      <c r="E51" s="227"/>
      <c r="F51" s="227"/>
      <c r="G51" s="20"/>
      <c r="H51" s="222" t="s">
        <v>40</v>
      </c>
      <c r="I51" s="222"/>
      <c r="J51" s="227" t="s">
        <v>41</v>
      </c>
      <c r="K51" s="227"/>
      <c r="L51" s="227"/>
      <c r="M51" s="227"/>
      <c r="N51" s="227"/>
      <c r="O51" s="227"/>
      <c r="P51" s="228"/>
    </row>
    <row r="52" spans="2:16" s="3" customFormat="1" ht="19.5" customHeight="1">
      <c r="B52" s="18" t="s">
        <v>42</v>
      </c>
      <c r="C52" s="227" t="s">
        <v>43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19"/>
      <c r="P52" s="22"/>
    </row>
    <row r="53" spans="2:16" s="3" customFormat="1" ht="19.5" customHeight="1">
      <c r="B53" s="18" t="s">
        <v>44</v>
      </c>
      <c r="C53" s="20"/>
      <c r="D53" s="23"/>
      <c r="E53" s="23"/>
      <c r="F53" s="23"/>
      <c r="G53" s="23"/>
      <c r="H53" s="23"/>
      <c r="I53" s="23"/>
      <c r="J53" s="23"/>
      <c r="K53" s="229" t="s">
        <v>45</v>
      </c>
      <c r="L53" s="227"/>
      <c r="M53" s="227"/>
      <c r="N53" s="20"/>
      <c r="O53" s="20"/>
      <c r="P53" s="22"/>
    </row>
    <row r="54" spans="2:16" s="3" customFormat="1" ht="19.5" customHeight="1">
      <c r="B54" s="221" t="s">
        <v>46</v>
      </c>
      <c r="C54" s="2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1"/>
    </row>
    <row r="55" spans="2:16" s="3" customFormat="1" ht="19.5" customHeight="1" thickBot="1">
      <c r="B55" s="24"/>
      <c r="C55" s="223" t="s">
        <v>47</v>
      </c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4"/>
    </row>
  </sheetData>
  <sheetProtection/>
  <mergeCells count="121">
    <mergeCell ref="B48:P48"/>
    <mergeCell ref="B54:C54"/>
    <mergeCell ref="C55:P55"/>
    <mergeCell ref="B49:P49"/>
    <mergeCell ref="C51:F51"/>
    <mergeCell ref="H51:I51"/>
    <mergeCell ref="J51:P51"/>
    <mergeCell ref="C52:N52"/>
    <mergeCell ref="K53:M53"/>
    <mergeCell ref="B46:C46"/>
    <mergeCell ref="D46:E46"/>
    <mergeCell ref="G46:H46"/>
    <mergeCell ref="J46:L46"/>
    <mergeCell ref="N46:P46"/>
    <mergeCell ref="B47:C47"/>
    <mergeCell ref="D47:E47"/>
    <mergeCell ref="G47:I47"/>
    <mergeCell ref="J47:L47"/>
    <mergeCell ref="N47:P47"/>
    <mergeCell ref="B44:B45"/>
    <mergeCell ref="D44:E44"/>
    <mergeCell ref="G44:H44"/>
    <mergeCell ref="J44:L44"/>
    <mergeCell ref="N44:P44"/>
    <mergeCell ref="D45:E45"/>
    <mergeCell ref="G45:H45"/>
    <mergeCell ref="J45:L45"/>
    <mergeCell ref="N45:P45"/>
    <mergeCell ref="B42:C42"/>
    <mergeCell ref="D42:E42"/>
    <mergeCell ref="G42:H42"/>
    <mergeCell ref="J42:L42"/>
    <mergeCell ref="N42:P42"/>
    <mergeCell ref="B43:C43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B39"/>
    <mergeCell ref="D38:E38"/>
    <mergeCell ref="G38:H38"/>
    <mergeCell ref="J38:L38"/>
    <mergeCell ref="N38:P38"/>
    <mergeCell ref="D39:E39"/>
    <mergeCell ref="G39:H39"/>
    <mergeCell ref="J39:L39"/>
    <mergeCell ref="N39:P39"/>
    <mergeCell ref="J36:L36"/>
    <mergeCell ref="N36:P36"/>
    <mergeCell ref="D37:E37"/>
    <mergeCell ref="G37:H37"/>
    <mergeCell ref="J37:L37"/>
    <mergeCell ref="N37:P37"/>
    <mergeCell ref="G34:H34"/>
    <mergeCell ref="J34:L34"/>
    <mergeCell ref="N34:P34"/>
    <mergeCell ref="C35:C37"/>
    <mergeCell ref="D35:E35"/>
    <mergeCell ref="G35:H35"/>
    <mergeCell ref="J35:L35"/>
    <mergeCell ref="N35:P35"/>
    <mergeCell ref="D36:E36"/>
    <mergeCell ref="G36:H36"/>
    <mergeCell ref="C32:C34"/>
    <mergeCell ref="D32:E32"/>
    <mergeCell ref="G32:H32"/>
    <mergeCell ref="J32:L32"/>
    <mergeCell ref="N32:P32"/>
    <mergeCell ref="D33:E33"/>
    <mergeCell ref="G33:H33"/>
    <mergeCell ref="J33:L33"/>
    <mergeCell ref="N33:P33"/>
    <mergeCell ref="D34:E34"/>
    <mergeCell ref="B30:B31"/>
    <mergeCell ref="D30:E30"/>
    <mergeCell ref="G30:H30"/>
    <mergeCell ref="J30:L30"/>
    <mergeCell ref="N30:P30"/>
    <mergeCell ref="D31:E31"/>
    <mergeCell ref="G31:H31"/>
    <mergeCell ref="J31:L31"/>
    <mergeCell ref="N31:P31"/>
    <mergeCell ref="B27:C27"/>
    <mergeCell ref="D27:E27"/>
    <mergeCell ref="G27:H27"/>
    <mergeCell ref="J27:L27"/>
    <mergeCell ref="N27:P27"/>
    <mergeCell ref="B29:C29"/>
    <mergeCell ref="D29:E29"/>
    <mergeCell ref="G29:H29"/>
    <mergeCell ref="J29:L29"/>
    <mergeCell ref="N29:P29"/>
    <mergeCell ref="D25:F25"/>
    <mergeCell ref="G25:I25"/>
    <mergeCell ref="J25:M25"/>
    <mergeCell ref="N25:P25"/>
    <mergeCell ref="B26:C26"/>
    <mergeCell ref="D26:E26"/>
    <mergeCell ref="G26:H26"/>
    <mergeCell ref="J26:L26"/>
    <mergeCell ref="N26:P26"/>
    <mergeCell ref="B28:C28"/>
    <mergeCell ref="D28:E28"/>
    <mergeCell ref="G28:H28"/>
    <mergeCell ref="J28:L28"/>
    <mergeCell ref="N28:P28"/>
    <mergeCell ref="A1:P1"/>
    <mergeCell ref="B2:N2"/>
    <mergeCell ref="B16:P17"/>
    <mergeCell ref="B21:P21"/>
    <mergeCell ref="B25:C25"/>
  </mergeCells>
  <printOptions horizontalCentered="1"/>
  <pageMargins left="0.5905511811023623" right="0.5905511811023623" top="0.3937007874015748" bottom="0.3937007874015748" header="0.3937007874015748" footer="0"/>
  <pageSetup horizontalDpi="600" verticalDpi="600" orientation="portrait" paperSize="9" scale="90" r:id="rId2"/>
  <headerFooter alignWithMargins="0">
    <oddHeader>&amp;L様式第１号（第４条関係）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V82"/>
  <sheetViews>
    <sheetView showZeros="0" tabSelected="1" zoomScalePageLayoutView="0" workbookViewId="0" topLeftCell="A1">
      <selection activeCell="G47" sqref="G47:I47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15" customHeight="1"/>
    <row r="2" spans="1:18" s="3" customFormat="1" ht="32.25" customHeight="1">
      <c r="A2" s="1"/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"/>
      <c r="R2" s="85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262" t="s">
        <v>118</v>
      </c>
      <c r="M4" s="262"/>
      <c r="N4" s="262"/>
      <c r="O4" s="262"/>
      <c r="P4" s="26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264" t="s">
        <v>60</v>
      </c>
      <c r="C6" s="264"/>
      <c r="D6" s="86" t="s">
        <v>109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8" customHeight="1">
      <c r="A8" s="1"/>
      <c r="B8" s="1"/>
      <c r="C8" s="1"/>
      <c r="D8" s="1"/>
      <c r="E8" s="1"/>
      <c r="F8" s="244" t="s">
        <v>3</v>
      </c>
      <c r="G8" s="244"/>
      <c r="H8" s="244"/>
      <c r="I8" s="90"/>
      <c r="J8" s="236"/>
      <c r="K8" s="236"/>
      <c r="L8" s="236"/>
      <c r="M8" s="236"/>
      <c r="N8" s="236"/>
      <c r="O8" s="236"/>
      <c r="P8" s="90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91"/>
      <c r="G9" s="92"/>
      <c r="H9" s="90"/>
      <c r="I9" s="90"/>
      <c r="J9" s="90"/>
      <c r="K9" s="90"/>
      <c r="L9" s="90"/>
      <c r="M9" s="90"/>
      <c r="N9" s="90"/>
      <c r="O9" s="90"/>
      <c r="P9" s="90"/>
      <c r="Q9" s="1"/>
      <c r="R9" s="1"/>
    </row>
    <row r="10" spans="1:18" s="3" customFormat="1" ht="18" customHeight="1">
      <c r="A10" s="1"/>
      <c r="B10" s="1"/>
      <c r="C10" s="1"/>
      <c r="D10" s="1"/>
      <c r="E10" s="1"/>
      <c r="F10" s="244" t="s">
        <v>4</v>
      </c>
      <c r="G10" s="244"/>
      <c r="H10" s="244"/>
      <c r="I10" s="90"/>
      <c r="J10" s="236"/>
      <c r="K10" s="236"/>
      <c r="L10" s="236"/>
      <c r="M10" s="236"/>
      <c r="N10" s="236"/>
      <c r="O10" s="236"/>
      <c r="P10" s="90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91"/>
      <c r="G11" s="92"/>
      <c r="H11" s="90"/>
      <c r="I11" s="90"/>
      <c r="J11" s="90"/>
      <c r="K11" s="90"/>
      <c r="L11" s="90"/>
      <c r="M11" s="90"/>
      <c r="N11" s="90"/>
      <c r="O11" s="90"/>
      <c r="P11" s="90"/>
      <c r="Q11" s="1"/>
      <c r="R11" s="1"/>
    </row>
    <row r="12" spans="1:18" s="3" customFormat="1" ht="18" customHeight="1">
      <c r="A12" s="1"/>
      <c r="B12" s="1"/>
      <c r="C12" s="1"/>
      <c r="D12" s="1"/>
      <c r="E12" s="1"/>
      <c r="F12" s="244" t="s">
        <v>5</v>
      </c>
      <c r="G12" s="244"/>
      <c r="H12" s="244"/>
      <c r="I12" s="90"/>
      <c r="J12" s="236"/>
      <c r="K12" s="236"/>
      <c r="L12" s="236"/>
      <c r="M12" s="236"/>
      <c r="N12" s="236"/>
      <c r="O12" s="267" t="s">
        <v>6</v>
      </c>
      <c r="P12" s="267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91"/>
      <c r="G13" s="92"/>
      <c r="H13" s="90"/>
      <c r="I13" s="90"/>
      <c r="J13" s="90"/>
      <c r="K13" s="90"/>
      <c r="L13" s="90"/>
      <c r="M13" s="90"/>
      <c r="N13" s="90"/>
      <c r="O13" s="90"/>
      <c r="P13" s="90"/>
      <c r="Q13" s="1"/>
      <c r="R13" s="1"/>
    </row>
    <row r="14" spans="1:18" s="3" customFormat="1" ht="18" customHeight="1">
      <c r="A14" s="1"/>
      <c r="B14" s="1"/>
      <c r="C14" s="1"/>
      <c r="D14" s="1"/>
      <c r="E14" s="1"/>
      <c r="F14" s="244" t="s">
        <v>7</v>
      </c>
      <c r="G14" s="244"/>
      <c r="H14" s="244"/>
      <c r="I14" s="90"/>
      <c r="J14" s="236"/>
      <c r="K14" s="236"/>
      <c r="L14" s="236"/>
      <c r="M14" s="236"/>
      <c r="N14" s="236"/>
      <c r="O14" s="236"/>
      <c r="P14" s="90"/>
      <c r="Q14" s="1"/>
      <c r="R14" s="1"/>
    </row>
    <row r="15" spans="1:18" s="3" customFormat="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16.5" customHeight="1">
      <c r="A16" s="1"/>
      <c r="B16" s="266" t="s">
        <v>60</v>
      </c>
      <c r="C16" s="266"/>
      <c r="D16" s="265" t="s">
        <v>110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1"/>
      <c r="R16" s="1"/>
    </row>
    <row r="17" spans="1:18" s="3" customFormat="1" ht="18" customHeight="1">
      <c r="A17" s="1"/>
      <c r="B17" s="266" t="s">
        <v>60</v>
      </c>
      <c r="C17" s="266"/>
      <c r="D17" s="265" t="s">
        <v>111</v>
      </c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1"/>
      <c r="R17" s="1"/>
    </row>
    <row r="18" spans="1:18" s="3" customFormat="1" ht="6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1" s="3" customFormat="1" ht="30" customHeight="1" thickBot="1">
      <c r="A19" s="1"/>
      <c r="B19" s="1"/>
      <c r="C19" s="8" t="s">
        <v>8</v>
      </c>
      <c r="D19" s="9"/>
      <c r="E19" s="10"/>
      <c r="F19" s="11"/>
      <c r="G19" s="12"/>
      <c r="H19" s="10"/>
      <c r="I19" s="11"/>
      <c r="J19" s="12"/>
      <c r="K19" s="10"/>
      <c r="L19" s="11"/>
      <c r="M19" s="77" t="s">
        <v>9</v>
      </c>
      <c r="N19" s="1"/>
      <c r="O19" s="1"/>
      <c r="P19" s="1"/>
      <c r="Q19" s="1"/>
      <c r="R19" s="1"/>
      <c r="T19" s="36"/>
      <c r="U19" s="36"/>
    </row>
    <row r="20" spans="1:18" s="3" customFormat="1" ht="6.75" customHeight="1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  <c r="P20" s="1"/>
      <c r="Q20" s="1"/>
      <c r="R20" s="1"/>
    </row>
    <row r="21" spans="1:18" s="3" customFormat="1" ht="13.5">
      <c r="A21" s="1"/>
      <c r="B21" s="108" t="s">
        <v>10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"/>
      <c r="R21" s="1"/>
    </row>
    <row r="22" spans="1:18" s="3" customFormat="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3.5">
      <c r="A23" s="1"/>
      <c r="B23" s="1" t="s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21.7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3" customFormat="1" ht="16.5" customHeight="1" thickBot="1">
      <c r="A25" s="1"/>
      <c r="B25" s="109" t="s">
        <v>12</v>
      </c>
      <c r="C25" s="110"/>
      <c r="D25" s="111" t="s">
        <v>13</v>
      </c>
      <c r="E25" s="111"/>
      <c r="F25" s="111"/>
      <c r="G25" s="110" t="s">
        <v>14</v>
      </c>
      <c r="H25" s="110"/>
      <c r="I25" s="110"/>
      <c r="J25" s="110" t="s">
        <v>15</v>
      </c>
      <c r="K25" s="110"/>
      <c r="L25" s="110"/>
      <c r="M25" s="110"/>
      <c r="N25" s="110" t="s">
        <v>16</v>
      </c>
      <c r="O25" s="112"/>
      <c r="P25" s="113"/>
      <c r="Q25" s="1"/>
      <c r="R25" s="1"/>
    </row>
    <row r="26" spans="1:18" s="3" customFormat="1" ht="16.5" customHeight="1">
      <c r="A26" s="1"/>
      <c r="B26" s="114" t="s">
        <v>17</v>
      </c>
      <c r="C26" s="115"/>
      <c r="D26" s="258"/>
      <c r="E26" s="259"/>
      <c r="F26" s="37" t="s">
        <v>18</v>
      </c>
      <c r="G26" s="118">
        <v>7674</v>
      </c>
      <c r="H26" s="119"/>
      <c r="I26" s="38" t="s">
        <v>9</v>
      </c>
      <c r="J26" s="252">
        <f aca="true" t="shared" si="0" ref="J26:J46">D26*G26</f>
        <v>0</v>
      </c>
      <c r="K26" s="252"/>
      <c r="L26" s="253"/>
      <c r="M26" s="38" t="s">
        <v>9</v>
      </c>
      <c r="N26" s="116"/>
      <c r="O26" s="122"/>
      <c r="P26" s="123"/>
      <c r="Q26" s="1"/>
      <c r="R26" s="1"/>
    </row>
    <row r="27" spans="1:16" s="3" customFormat="1" ht="19.5" customHeight="1">
      <c r="A27" s="1"/>
      <c r="B27" s="96" t="s">
        <v>19</v>
      </c>
      <c r="C27" s="97"/>
      <c r="D27" s="237"/>
      <c r="E27" s="179"/>
      <c r="F27" s="58" t="s">
        <v>18</v>
      </c>
      <c r="G27" s="100">
        <v>10320</v>
      </c>
      <c r="H27" s="101"/>
      <c r="I27" s="57" t="s">
        <v>9</v>
      </c>
      <c r="J27" s="238">
        <f t="shared" si="0"/>
        <v>0</v>
      </c>
      <c r="K27" s="238"/>
      <c r="L27" s="239"/>
      <c r="M27" s="57" t="s">
        <v>9</v>
      </c>
      <c r="N27" s="98"/>
      <c r="O27" s="99"/>
      <c r="P27" s="104"/>
    </row>
    <row r="28" spans="1:16" s="3" customFormat="1" ht="19.5" customHeight="1">
      <c r="A28" s="1"/>
      <c r="B28" s="96" t="s">
        <v>20</v>
      </c>
      <c r="C28" s="97"/>
      <c r="D28" s="237"/>
      <c r="E28" s="179"/>
      <c r="F28" s="58" t="s">
        <v>18</v>
      </c>
      <c r="G28" s="100">
        <v>11454</v>
      </c>
      <c r="H28" s="101"/>
      <c r="I28" s="57" t="s">
        <v>9</v>
      </c>
      <c r="J28" s="238">
        <f t="shared" si="0"/>
        <v>0</v>
      </c>
      <c r="K28" s="238"/>
      <c r="L28" s="239"/>
      <c r="M28" s="57" t="s">
        <v>9</v>
      </c>
      <c r="N28" s="98"/>
      <c r="O28" s="99"/>
      <c r="P28" s="104"/>
    </row>
    <row r="29" spans="1:16" s="3" customFormat="1" ht="19.5" customHeight="1">
      <c r="A29" s="1"/>
      <c r="B29" s="96" t="s">
        <v>115</v>
      </c>
      <c r="C29" s="97"/>
      <c r="D29" s="179"/>
      <c r="E29" s="260"/>
      <c r="F29" s="58" t="s">
        <v>18</v>
      </c>
      <c r="G29" s="268">
        <v>5746</v>
      </c>
      <c r="H29" s="269"/>
      <c r="I29" s="66" t="s">
        <v>9</v>
      </c>
      <c r="J29" s="238">
        <f>D29*G29</f>
        <v>0</v>
      </c>
      <c r="K29" s="238"/>
      <c r="L29" s="239"/>
      <c r="M29" s="66" t="s">
        <v>9</v>
      </c>
      <c r="N29" s="179"/>
      <c r="O29" s="180"/>
      <c r="P29" s="181"/>
    </row>
    <row r="30" spans="1:16" s="3" customFormat="1" ht="19.5" customHeight="1">
      <c r="A30" s="1"/>
      <c r="B30" s="124" t="s">
        <v>21</v>
      </c>
      <c r="C30" s="59" t="s">
        <v>22</v>
      </c>
      <c r="D30" s="245"/>
      <c r="E30" s="172"/>
      <c r="F30" s="60" t="s">
        <v>18</v>
      </c>
      <c r="G30" s="128">
        <v>5838</v>
      </c>
      <c r="H30" s="129"/>
      <c r="I30" s="66" t="s">
        <v>9</v>
      </c>
      <c r="J30" s="242">
        <f t="shared" si="0"/>
        <v>0</v>
      </c>
      <c r="K30" s="242"/>
      <c r="L30" s="243"/>
      <c r="M30" s="66" t="s">
        <v>9</v>
      </c>
      <c r="N30" s="126"/>
      <c r="O30" s="127"/>
      <c r="P30" s="132"/>
    </row>
    <row r="31" spans="1:16" s="3" customFormat="1" ht="19.5" customHeight="1">
      <c r="A31" s="1"/>
      <c r="B31" s="125"/>
      <c r="C31" s="44" t="s">
        <v>23</v>
      </c>
      <c r="D31" s="254"/>
      <c r="E31" s="255"/>
      <c r="F31" s="61" t="s">
        <v>18</v>
      </c>
      <c r="G31" s="135">
        <v>4828</v>
      </c>
      <c r="H31" s="136"/>
      <c r="I31" s="67" t="s">
        <v>9</v>
      </c>
      <c r="J31" s="240">
        <f t="shared" si="0"/>
        <v>0</v>
      </c>
      <c r="K31" s="240"/>
      <c r="L31" s="241"/>
      <c r="M31" s="67" t="s">
        <v>9</v>
      </c>
      <c r="N31" s="133"/>
      <c r="O31" s="134"/>
      <c r="P31" s="139"/>
    </row>
    <row r="32" spans="1:16" s="3" customFormat="1" ht="19.5" customHeight="1">
      <c r="A32" s="1"/>
      <c r="B32" s="14" t="s">
        <v>24</v>
      </c>
      <c r="C32" s="140" t="s">
        <v>52</v>
      </c>
      <c r="D32" s="245"/>
      <c r="E32" s="172"/>
      <c r="F32" s="60" t="s">
        <v>18</v>
      </c>
      <c r="G32" s="143">
        <v>10768</v>
      </c>
      <c r="H32" s="144"/>
      <c r="I32" s="66" t="s">
        <v>9</v>
      </c>
      <c r="J32" s="242">
        <f t="shared" si="0"/>
        <v>0</v>
      </c>
      <c r="K32" s="242"/>
      <c r="L32" s="243"/>
      <c r="M32" s="66" t="s">
        <v>9</v>
      </c>
      <c r="N32" s="126"/>
      <c r="O32" s="127"/>
      <c r="P32" s="132"/>
    </row>
    <row r="33" spans="1:16" s="3" customFormat="1" ht="19.5" customHeight="1">
      <c r="A33" s="1"/>
      <c r="B33" s="14" t="s">
        <v>25</v>
      </c>
      <c r="C33" s="141"/>
      <c r="D33" s="232"/>
      <c r="E33" s="233"/>
      <c r="F33" s="62" t="s">
        <v>18</v>
      </c>
      <c r="G33" s="147">
        <v>7258</v>
      </c>
      <c r="H33" s="148"/>
      <c r="I33" s="68" t="s">
        <v>9</v>
      </c>
      <c r="J33" s="234">
        <f t="shared" si="0"/>
        <v>0</v>
      </c>
      <c r="K33" s="234"/>
      <c r="L33" s="235"/>
      <c r="M33" s="68" t="s">
        <v>9</v>
      </c>
      <c r="N33" s="145"/>
      <c r="O33" s="146"/>
      <c r="P33" s="151"/>
    </row>
    <row r="34" spans="1:16" s="3" customFormat="1" ht="19.5" customHeight="1">
      <c r="A34" s="1"/>
      <c r="B34" s="14" t="s">
        <v>26</v>
      </c>
      <c r="C34" s="142"/>
      <c r="D34" s="256"/>
      <c r="E34" s="257"/>
      <c r="F34" s="63" t="s">
        <v>18</v>
      </c>
      <c r="G34" s="154">
        <v>7268</v>
      </c>
      <c r="H34" s="155"/>
      <c r="I34" s="69" t="s">
        <v>9</v>
      </c>
      <c r="J34" s="230">
        <f t="shared" si="0"/>
        <v>0</v>
      </c>
      <c r="K34" s="230"/>
      <c r="L34" s="231"/>
      <c r="M34" s="69" t="s">
        <v>9</v>
      </c>
      <c r="N34" s="152"/>
      <c r="O34" s="153"/>
      <c r="P34" s="158"/>
    </row>
    <row r="35" spans="1:16" s="3" customFormat="1" ht="19.5" customHeight="1">
      <c r="A35" s="1"/>
      <c r="B35" s="14" t="s">
        <v>24</v>
      </c>
      <c r="C35" s="159" t="s">
        <v>53</v>
      </c>
      <c r="D35" s="245"/>
      <c r="E35" s="172"/>
      <c r="F35" s="60" t="s">
        <v>18</v>
      </c>
      <c r="G35" s="143">
        <v>9958</v>
      </c>
      <c r="H35" s="144"/>
      <c r="I35" s="66" t="s">
        <v>9</v>
      </c>
      <c r="J35" s="242">
        <f t="shared" si="0"/>
        <v>0</v>
      </c>
      <c r="K35" s="242"/>
      <c r="L35" s="243"/>
      <c r="M35" s="66" t="s">
        <v>9</v>
      </c>
      <c r="N35" s="126"/>
      <c r="O35" s="127"/>
      <c r="P35" s="132"/>
    </row>
    <row r="36" spans="1:16" s="3" customFormat="1" ht="19.5" customHeight="1">
      <c r="A36" s="1"/>
      <c r="B36" s="14" t="s">
        <v>25</v>
      </c>
      <c r="C36" s="160"/>
      <c r="D36" s="232"/>
      <c r="E36" s="233"/>
      <c r="F36" s="62" t="s">
        <v>18</v>
      </c>
      <c r="G36" s="147">
        <v>6448</v>
      </c>
      <c r="H36" s="148"/>
      <c r="I36" s="68" t="s">
        <v>9</v>
      </c>
      <c r="J36" s="234">
        <f t="shared" si="0"/>
        <v>0</v>
      </c>
      <c r="K36" s="234"/>
      <c r="L36" s="235"/>
      <c r="M36" s="68" t="s">
        <v>9</v>
      </c>
      <c r="N36" s="145"/>
      <c r="O36" s="146"/>
      <c r="P36" s="151"/>
    </row>
    <row r="37" spans="1:16" s="3" customFormat="1" ht="19.5" customHeight="1">
      <c r="A37" s="1"/>
      <c r="B37" s="14" t="s">
        <v>26</v>
      </c>
      <c r="C37" s="161"/>
      <c r="D37" s="256"/>
      <c r="E37" s="257"/>
      <c r="F37" s="63" t="s">
        <v>18</v>
      </c>
      <c r="G37" s="154">
        <v>6458</v>
      </c>
      <c r="H37" s="155"/>
      <c r="I37" s="69" t="s">
        <v>9</v>
      </c>
      <c r="J37" s="230">
        <f t="shared" si="0"/>
        <v>0</v>
      </c>
      <c r="K37" s="230"/>
      <c r="L37" s="231"/>
      <c r="M37" s="69" t="s">
        <v>9</v>
      </c>
      <c r="N37" s="152"/>
      <c r="O37" s="153"/>
      <c r="P37" s="158"/>
    </row>
    <row r="38" spans="1:16" s="3" customFormat="1" ht="19.5" customHeight="1">
      <c r="A38" s="1"/>
      <c r="B38" s="162" t="s">
        <v>27</v>
      </c>
      <c r="C38" s="59" t="s">
        <v>28</v>
      </c>
      <c r="D38" s="261"/>
      <c r="E38" s="182"/>
      <c r="F38" s="64" t="s">
        <v>18</v>
      </c>
      <c r="G38" s="166">
        <v>6854</v>
      </c>
      <c r="H38" s="167"/>
      <c r="I38" s="70" t="s">
        <v>9</v>
      </c>
      <c r="J38" s="242">
        <f t="shared" si="0"/>
        <v>0</v>
      </c>
      <c r="K38" s="242"/>
      <c r="L38" s="243"/>
      <c r="M38" s="70" t="s">
        <v>9</v>
      </c>
      <c r="N38" s="164"/>
      <c r="O38" s="165"/>
      <c r="P38" s="168"/>
    </row>
    <row r="39" spans="1:16" s="3" customFormat="1" ht="19.5" customHeight="1">
      <c r="A39" s="1"/>
      <c r="B39" s="163"/>
      <c r="C39" s="44" t="s">
        <v>29</v>
      </c>
      <c r="D39" s="254"/>
      <c r="E39" s="255"/>
      <c r="F39" s="61" t="s">
        <v>18</v>
      </c>
      <c r="G39" s="135">
        <v>6934</v>
      </c>
      <c r="H39" s="136"/>
      <c r="I39" s="67" t="s">
        <v>9</v>
      </c>
      <c r="J39" s="240">
        <f t="shared" si="0"/>
        <v>0</v>
      </c>
      <c r="K39" s="240"/>
      <c r="L39" s="241"/>
      <c r="M39" s="67" t="s">
        <v>9</v>
      </c>
      <c r="N39" s="133"/>
      <c r="O39" s="134"/>
      <c r="P39" s="139"/>
    </row>
    <row r="40" spans="1:22" s="3" customFormat="1" ht="19.5" customHeight="1">
      <c r="A40" s="1"/>
      <c r="B40" s="96" t="s">
        <v>30</v>
      </c>
      <c r="C40" s="97"/>
      <c r="D40" s="237"/>
      <c r="E40" s="179"/>
      <c r="F40" s="58" t="s">
        <v>18</v>
      </c>
      <c r="G40" s="100">
        <v>8906</v>
      </c>
      <c r="H40" s="101"/>
      <c r="I40" s="57" t="s">
        <v>9</v>
      </c>
      <c r="J40" s="238">
        <f t="shared" si="0"/>
        <v>0</v>
      </c>
      <c r="K40" s="238"/>
      <c r="L40" s="239"/>
      <c r="M40" s="57" t="s">
        <v>9</v>
      </c>
      <c r="N40" s="98"/>
      <c r="O40" s="99"/>
      <c r="P40" s="104"/>
      <c r="U40" s="36"/>
      <c r="V40" s="36"/>
    </row>
    <row r="41" spans="1:16" s="3" customFormat="1" ht="19.5" customHeight="1">
      <c r="A41" s="1"/>
      <c r="B41" s="96" t="s">
        <v>31</v>
      </c>
      <c r="C41" s="97"/>
      <c r="D41" s="237"/>
      <c r="E41" s="179"/>
      <c r="F41" s="58" t="s">
        <v>18</v>
      </c>
      <c r="G41" s="100">
        <v>12210</v>
      </c>
      <c r="H41" s="101"/>
      <c r="I41" s="57" t="s">
        <v>9</v>
      </c>
      <c r="J41" s="238">
        <f t="shared" si="0"/>
        <v>0</v>
      </c>
      <c r="K41" s="238"/>
      <c r="L41" s="239"/>
      <c r="M41" s="57" t="s">
        <v>9</v>
      </c>
      <c r="N41" s="98"/>
      <c r="O41" s="99"/>
      <c r="P41" s="104"/>
    </row>
    <row r="42" spans="1:16" s="3" customFormat="1" ht="19.5" customHeight="1">
      <c r="A42" s="1"/>
      <c r="B42" s="169" t="s">
        <v>32</v>
      </c>
      <c r="C42" s="170"/>
      <c r="D42" s="237"/>
      <c r="E42" s="179"/>
      <c r="F42" s="58" t="s">
        <v>18</v>
      </c>
      <c r="G42" s="171">
        <v>16384</v>
      </c>
      <c r="H42" s="101"/>
      <c r="I42" s="57" t="s">
        <v>9</v>
      </c>
      <c r="J42" s="238">
        <f t="shared" si="0"/>
        <v>0</v>
      </c>
      <c r="K42" s="238"/>
      <c r="L42" s="239"/>
      <c r="M42" s="57" t="s">
        <v>9</v>
      </c>
      <c r="N42" s="98"/>
      <c r="O42" s="99"/>
      <c r="P42" s="104"/>
    </row>
    <row r="43" spans="1:16" s="3" customFormat="1" ht="19.5" customHeight="1">
      <c r="A43" s="1"/>
      <c r="B43" s="169" t="s">
        <v>56</v>
      </c>
      <c r="C43" s="170"/>
      <c r="D43" s="179"/>
      <c r="E43" s="260"/>
      <c r="F43" s="58" t="s">
        <v>18</v>
      </c>
      <c r="G43" s="174">
        <v>9094</v>
      </c>
      <c r="H43" s="175"/>
      <c r="I43" s="57" t="s">
        <v>9</v>
      </c>
      <c r="J43" s="238">
        <f>D43*G43</f>
        <v>0</v>
      </c>
      <c r="K43" s="238"/>
      <c r="L43" s="239"/>
      <c r="M43" s="57" t="s">
        <v>9</v>
      </c>
      <c r="N43" s="179"/>
      <c r="O43" s="180"/>
      <c r="P43" s="181"/>
    </row>
    <row r="44" spans="1:16" s="3" customFormat="1" ht="19.5" customHeight="1">
      <c r="A44" s="1"/>
      <c r="B44" s="162" t="s">
        <v>58</v>
      </c>
      <c r="C44" s="82" t="s">
        <v>57</v>
      </c>
      <c r="D44" s="182"/>
      <c r="E44" s="183"/>
      <c r="F44" s="64" t="s">
        <v>18</v>
      </c>
      <c r="G44" s="184">
        <v>6785</v>
      </c>
      <c r="H44" s="185"/>
      <c r="I44" s="70" t="s">
        <v>9</v>
      </c>
      <c r="J44" s="186">
        <f>D44*G44</f>
        <v>0</v>
      </c>
      <c r="K44" s="187"/>
      <c r="L44" s="188"/>
      <c r="M44" s="70" t="s">
        <v>9</v>
      </c>
      <c r="N44" s="182"/>
      <c r="O44" s="189"/>
      <c r="P44" s="190"/>
    </row>
    <row r="45" spans="1:16" s="3" customFormat="1" ht="19.5" customHeight="1">
      <c r="A45" s="1"/>
      <c r="B45" s="163"/>
      <c r="C45" s="81" t="s">
        <v>59</v>
      </c>
      <c r="D45" s="191"/>
      <c r="E45" s="192"/>
      <c r="F45" s="80" t="s">
        <v>18</v>
      </c>
      <c r="G45" s="193">
        <v>7045</v>
      </c>
      <c r="H45" s="194"/>
      <c r="I45" s="79" t="s">
        <v>9</v>
      </c>
      <c r="J45" s="195">
        <f>D45*G45</f>
        <v>0</v>
      </c>
      <c r="K45" s="196"/>
      <c r="L45" s="197"/>
      <c r="M45" s="79" t="s">
        <v>9</v>
      </c>
      <c r="N45" s="191"/>
      <c r="O45" s="198"/>
      <c r="P45" s="199"/>
    </row>
    <row r="46" spans="1:16" s="3" customFormat="1" ht="19.5" customHeight="1" thickBot="1">
      <c r="A46" s="1"/>
      <c r="B46" s="200" t="s">
        <v>33</v>
      </c>
      <c r="C46" s="201"/>
      <c r="D46" s="248"/>
      <c r="E46" s="249"/>
      <c r="F46" s="65" t="s">
        <v>18</v>
      </c>
      <c r="G46" s="204">
        <v>1928</v>
      </c>
      <c r="H46" s="205"/>
      <c r="I46" s="76" t="s">
        <v>9</v>
      </c>
      <c r="J46" s="250">
        <f t="shared" si="0"/>
        <v>0</v>
      </c>
      <c r="K46" s="250"/>
      <c r="L46" s="251"/>
      <c r="M46" s="76" t="s">
        <v>9</v>
      </c>
      <c r="N46" s="202"/>
      <c r="O46" s="208"/>
      <c r="P46" s="209"/>
    </row>
    <row r="47" spans="2:16" s="1" customFormat="1" ht="19.5" customHeight="1" thickBot="1">
      <c r="B47" s="210" t="s">
        <v>34</v>
      </c>
      <c r="C47" s="211"/>
      <c r="D47" s="211">
        <f>SUM(D26:E46)</f>
        <v>0</v>
      </c>
      <c r="E47" s="217"/>
      <c r="F47" s="75" t="s">
        <v>18</v>
      </c>
      <c r="G47" s="214"/>
      <c r="H47" s="214"/>
      <c r="I47" s="214"/>
      <c r="J47" s="246">
        <f>SUM(J26:L46)</f>
        <v>0</v>
      </c>
      <c r="K47" s="246"/>
      <c r="L47" s="247"/>
      <c r="M47" s="75" t="s">
        <v>9</v>
      </c>
      <c r="N47" s="211" t="s">
        <v>35</v>
      </c>
      <c r="O47" s="217"/>
      <c r="P47" s="218"/>
    </row>
    <row r="48" spans="2:16" s="3" customFormat="1" ht="15" customHeight="1">
      <c r="B48" s="219" t="s">
        <v>36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</row>
    <row r="49" spans="2:16" s="3" customFormat="1" ht="6" customHeight="1" thickBot="1">
      <c r="B49" s="225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</row>
    <row r="50" spans="2:16" s="3" customFormat="1" ht="19.5" customHeight="1">
      <c r="B50" s="15" t="s">
        <v>37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17"/>
    </row>
    <row r="51" spans="2:16" s="3" customFormat="1" ht="19.5" customHeight="1">
      <c r="B51" s="18" t="s">
        <v>38</v>
      </c>
      <c r="C51" s="227" t="s">
        <v>39</v>
      </c>
      <c r="D51" s="227"/>
      <c r="E51" s="227"/>
      <c r="F51" s="227"/>
      <c r="G51" s="20"/>
      <c r="H51" s="222" t="s">
        <v>40</v>
      </c>
      <c r="I51" s="222"/>
      <c r="J51" s="227" t="s">
        <v>41</v>
      </c>
      <c r="K51" s="227"/>
      <c r="L51" s="227"/>
      <c r="M51" s="227"/>
      <c r="N51" s="227"/>
      <c r="O51" s="227"/>
      <c r="P51" s="228"/>
    </row>
    <row r="52" spans="2:16" s="3" customFormat="1" ht="19.5" customHeight="1">
      <c r="B52" s="18" t="s">
        <v>42</v>
      </c>
      <c r="C52" s="227" t="s">
        <v>43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19"/>
      <c r="P52" s="22"/>
    </row>
    <row r="53" spans="2:16" s="3" customFormat="1" ht="19.5" customHeight="1">
      <c r="B53" s="18" t="s">
        <v>44</v>
      </c>
      <c r="C53" s="88"/>
      <c r="D53" s="23"/>
      <c r="E53" s="23"/>
      <c r="F53" s="23"/>
      <c r="G53" s="23"/>
      <c r="H53" s="23"/>
      <c r="I53" s="23"/>
      <c r="J53" s="23"/>
      <c r="K53" s="229" t="s">
        <v>45</v>
      </c>
      <c r="L53" s="227"/>
      <c r="M53" s="227"/>
      <c r="N53" s="20"/>
      <c r="O53" s="20"/>
      <c r="P53" s="22"/>
    </row>
    <row r="54" spans="2:16" s="3" customFormat="1" ht="19.5" customHeight="1">
      <c r="B54" s="221" t="s">
        <v>46</v>
      </c>
      <c r="C54" s="2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1"/>
    </row>
    <row r="55" spans="2:16" s="3" customFormat="1" ht="19.5" customHeight="1" thickBot="1">
      <c r="B55" s="24"/>
      <c r="C55" s="223" t="s">
        <v>116</v>
      </c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4"/>
    </row>
    <row r="56" spans="2:16" ht="14.25" customHeight="1">
      <c r="B56" s="263" t="s">
        <v>119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</row>
    <row r="58" spans="2:6" ht="13.5" hidden="1">
      <c r="B58" s="87" t="s">
        <v>60</v>
      </c>
      <c r="C58" s="87" t="s">
        <v>60</v>
      </c>
      <c r="D58" s="87" t="s">
        <v>60</v>
      </c>
      <c r="E58" s="87"/>
      <c r="F58" s="83"/>
    </row>
    <row r="59" spans="2:6" ht="13.5" hidden="1">
      <c r="B59" s="84" t="s">
        <v>61</v>
      </c>
      <c r="C59" s="84" t="s">
        <v>62</v>
      </c>
      <c r="D59" t="s">
        <v>120</v>
      </c>
      <c r="E59" s="83"/>
      <c r="F59" s="83"/>
    </row>
    <row r="60" spans="2:6" ht="13.5" hidden="1">
      <c r="B60" s="84" t="s">
        <v>63</v>
      </c>
      <c r="C60" s="84" t="s">
        <v>64</v>
      </c>
      <c r="D60" t="s">
        <v>121</v>
      </c>
      <c r="E60" s="83"/>
      <c r="F60" s="83"/>
    </row>
    <row r="61" spans="2:6" ht="13.5" hidden="1">
      <c r="B61" s="84" t="s">
        <v>65</v>
      </c>
      <c r="C61" s="84" t="s">
        <v>66</v>
      </c>
      <c r="D61" t="s">
        <v>122</v>
      </c>
      <c r="E61" s="83"/>
      <c r="F61" s="83"/>
    </row>
    <row r="62" spans="2:6" ht="13.5" hidden="1">
      <c r="B62" s="84" t="s">
        <v>67</v>
      </c>
      <c r="C62" s="84" t="s">
        <v>68</v>
      </c>
      <c r="D62" t="s">
        <v>123</v>
      </c>
      <c r="E62" s="83"/>
      <c r="F62" s="83"/>
    </row>
    <row r="63" spans="2:6" ht="13.5" hidden="1">
      <c r="B63" s="84" t="s">
        <v>69</v>
      </c>
      <c r="C63" s="84" t="s">
        <v>70</v>
      </c>
      <c r="D63" t="s">
        <v>124</v>
      </c>
      <c r="E63" s="83"/>
      <c r="F63" s="83"/>
    </row>
    <row r="64" spans="2:6" ht="13.5" hidden="1">
      <c r="B64" s="84" t="s">
        <v>71</v>
      </c>
      <c r="C64" s="84" t="s">
        <v>72</v>
      </c>
      <c r="D64" t="s">
        <v>125</v>
      </c>
      <c r="E64" s="83"/>
      <c r="F64" s="83"/>
    </row>
    <row r="65" spans="2:6" ht="13.5" hidden="1">
      <c r="B65" s="84" t="s">
        <v>73</v>
      </c>
      <c r="C65" s="84" t="s">
        <v>74</v>
      </c>
      <c r="D65" t="s">
        <v>126</v>
      </c>
      <c r="E65" s="83"/>
      <c r="F65" s="83"/>
    </row>
    <row r="66" spans="2:6" ht="13.5" hidden="1">
      <c r="B66" s="84" t="s">
        <v>75</v>
      </c>
      <c r="C66" s="84" t="s">
        <v>76</v>
      </c>
      <c r="D66" t="s">
        <v>127</v>
      </c>
      <c r="E66" s="83"/>
      <c r="F66" s="83"/>
    </row>
    <row r="67" spans="2:6" ht="13.5" hidden="1">
      <c r="B67" s="84" t="s">
        <v>77</v>
      </c>
      <c r="C67" s="84" t="s">
        <v>78</v>
      </c>
      <c r="D67" t="s">
        <v>128</v>
      </c>
      <c r="E67" s="83"/>
      <c r="F67" s="83"/>
    </row>
    <row r="68" spans="2:6" ht="13.5" hidden="1">
      <c r="B68" s="84" t="s">
        <v>79</v>
      </c>
      <c r="C68" s="84" t="s">
        <v>80</v>
      </c>
      <c r="D68" t="s">
        <v>129</v>
      </c>
      <c r="E68" s="83"/>
      <c r="F68" s="83"/>
    </row>
    <row r="69" spans="2:6" ht="13.5" hidden="1">
      <c r="B69" s="84" t="s">
        <v>81</v>
      </c>
      <c r="C69" s="84" t="s">
        <v>82</v>
      </c>
      <c r="D69" t="s">
        <v>130</v>
      </c>
      <c r="E69" s="83"/>
      <c r="F69" s="83"/>
    </row>
    <row r="70" spans="2:6" ht="13.5" hidden="1">
      <c r="B70" s="84" t="s">
        <v>83</v>
      </c>
      <c r="C70" s="84" t="s">
        <v>84</v>
      </c>
      <c r="D70" t="s">
        <v>131</v>
      </c>
      <c r="E70" s="83"/>
      <c r="F70" s="83"/>
    </row>
    <row r="71" spans="2:6" ht="13.5" hidden="1">
      <c r="B71" s="84" t="s">
        <v>85</v>
      </c>
      <c r="C71" s="84" t="s">
        <v>86</v>
      </c>
      <c r="D71" s="83"/>
      <c r="E71" s="83"/>
      <c r="F71" s="83"/>
    </row>
    <row r="72" spans="2:6" ht="13.5" hidden="1">
      <c r="B72" s="84" t="s">
        <v>87</v>
      </c>
      <c r="C72" s="84" t="s">
        <v>88</v>
      </c>
      <c r="D72" s="83"/>
      <c r="E72" s="83"/>
      <c r="F72" s="83"/>
    </row>
    <row r="73" spans="2:6" ht="13.5" hidden="1">
      <c r="B73" s="84" t="s">
        <v>89</v>
      </c>
      <c r="C73" s="84" t="s">
        <v>90</v>
      </c>
      <c r="D73" s="83"/>
      <c r="E73" s="83"/>
      <c r="F73" s="83"/>
    </row>
    <row r="74" spans="2:6" ht="13.5" hidden="1">
      <c r="B74" s="84" t="s">
        <v>91</v>
      </c>
      <c r="C74" s="84" t="s">
        <v>92</v>
      </c>
      <c r="D74" s="83"/>
      <c r="E74" s="83"/>
      <c r="F74" s="83"/>
    </row>
    <row r="75" spans="2:6" ht="13.5" hidden="1">
      <c r="B75" s="84" t="s">
        <v>93</v>
      </c>
      <c r="C75" s="84" t="s">
        <v>94</v>
      </c>
      <c r="D75" s="83"/>
      <c r="E75" s="83"/>
      <c r="F75" s="83"/>
    </row>
    <row r="76" spans="2:6" ht="13.5" hidden="1">
      <c r="B76" s="84" t="s">
        <v>95</v>
      </c>
      <c r="C76" s="84" t="s">
        <v>96</v>
      </c>
      <c r="D76" s="83"/>
      <c r="E76" s="83"/>
      <c r="F76" s="83"/>
    </row>
    <row r="77" spans="2:6" ht="13.5" hidden="1">
      <c r="B77" s="84" t="s">
        <v>97</v>
      </c>
      <c r="C77" s="84" t="s">
        <v>98</v>
      </c>
      <c r="D77" s="83"/>
      <c r="E77" s="83"/>
      <c r="F77" s="83"/>
    </row>
    <row r="78" spans="2:6" ht="13.5" hidden="1">
      <c r="B78" s="84" t="s">
        <v>99</v>
      </c>
      <c r="C78" s="84" t="s">
        <v>100</v>
      </c>
      <c r="D78" s="83"/>
      <c r="E78" s="83"/>
      <c r="F78" s="83"/>
    </row>
    <row r="79" spans="2:6" ht="13.5" hidden="1">
      <c r="B79" s="84" t="s">
        <v>101</v>
      </c>
      <c r="C79" s="84" t="s">
        <v>102</v>
      </c>
      <c r="D79" s="83"/>
      <c r="E79" s="83"/>
      <c r="F79" s="83"/>
    </row>
    <row r="80" spans="2:6" ht="13.5" hidden="1">
      <c r="B80" s="84" t="s">
        <v>103</v>
      </c>
      <c r="C80" s="84" t="s">
        <v>104</v>
      </c>
      <c r="D80" s="83"/>
      <c r="E80" s="83"/>
      <c r="F80" s="83"/>
    </row>
    <row r="81" spans="2:6" ht="13.5" hidden="1">
      <c r="B81" s="84" t="s">
        <v>105</v>
      </c>
      <c r="C81" s="84" t="s">
        <v>106</v>
      </c>
      <c r="D81" s="83"/>
      <c r="E81" s="83"/>
      <c r="F81" s="83"/>
    </row>
    <row r="82" spans="2:6" ht="13.5" hidden="1">
      <c r="B82" s="84" t="s">
        <v>107</v>
      </c>
      <c r="C82" s="84" t="s">
        <v>108</v>
      </c>
      <c r="D82" s="83"/>
      <c r="E82" s="83"/>
      <c r="F82" s="83"/>
    </row>
  </sheetData>
  <sheetProtection/>
  <mergeCells count="136">
    <mergeCell ref="B29:C29"/>
    <mergeCell ref="G29:H29"/>
    <mergeCell ref="J29:L29"/>
    <mergeCell ref="N29:P29"/>
    <mergeCell ref="C50:O50"/>
    <mergeCell ref="D29:E29"/>
    <mergeCell ref="J44:L44"/>
    <mergeCell ref="J45:L45"/>
    <mergeCell ref="G44:H44"/>
    <mergeCell ref="G45:H45"/>
    <mergeCell ref="B56:P56"/>
    <mergeCell ref="B6:C6"/>
    <mergeCell ref="D16:P16"/>
    <mergeCell ref="B16:C16"/>
    <mergeCell ref="B17:C17"/>
    <mergeCell ref="D17:P17"/>
    <mergeCell ref="O12:P12"/>
    <mergeCell ref="G43:H43"/>
    <mergeCell ref="N44:P44"/>
    <mergeCell ref="N45:P45"/>
    <mergeCell ref="B2:P2"/>
    <mergeCell ref="L4:P4"/>
    <mergeCell ref="B21:P21"/>
    <mergeCell ref="B48:P48"/>
    <mergeCell ref="N43:P43"/>
    <mergeCell ref="J43:L43"/>
    <mergeCell ref="D44:E44"/>
    <mergeCell ref="B44:B45"/>
    <mergeCell ref="G30:H30"/>
    <mergeCell ref="D45:E45"/>
    <mergeCell ref="B43:C43"/>
    <mergeCell ref="D43:E43"/>
    <mergeCell ref="D33:E33"/>
    <mergeCell ref="G39:H39"/>
    <mergeCell ref="D38:E38"/>
    <mergeCell ref="G38:H38"/>
    <mergeCell ref="G34:H34"/>
    <mergeCell ref="B38:B39"/>
    <mergeCell ref="D39:E39"/>
    <mergeCell ref="G41:H41"/>
    <mergeCell ref="D25:F25"/>
    <mergeCell ref="G25:I25"/>
    <mergeCell ref="G35:H35"/>
    <mergeCell ref="D37:E37"/>
    <mergeCell ref="D34:E34"/>
    <mergeCell ref="B26:C26"/>
    <mergeCell ref="D26:E26"/>
    <mergeCell ref="G26:H26"/>
    <mergeCell ref="D30:E30"/>
    <mergeCell ref="B30:B31"/>
    <mergeCell ref="N26:P26"/>
    <mergeCell ref="N25:P25"/>
    <mergeCell ref="G28:H28"/>
    <mergeCell ref="N28:P28"/>
    <mergeCell ref="B27:C27"/>
    <mergeCell ref="D27:E27"/>
    <mergeCell ref="G27:H27"/>
    <mergeCell ref="J27:L27"/>
    <mergeCell ref="J28:L28"/>
    <mergeCell ref="B28:C28"/>
    <mergeCell ref="J47:L47"/>
    <mergeCell ref="D46:E46"/>
    <mergeCell ref="G46:H46"/>
    <mergeCell ref="J46:L46"/>
    <mergeCell ref="J26:L26"/>
    <mergeCell ref="G31:H31"/>
    <mergeCell ref="D31:E31"/>
    <mergeCell ref="D32:E32"/>
    <mergeCell ref="D28:E28"/>
    <mergeCell ref="J40:L40"/>
    <mergeCell ref="J38:L38"/>
    <mergeCell ref="J34:L34"/>
    <mergeCell ref="B40:C40"/>
    <mergeCell ref="D40:E40"/>
    <mergeCell ref="C32:C34"/>
    <mergeCell ref="D35:E35"/>
    <mergeCell ref="F8:H8"/>
    <mergeCell ref="N33:P33"/>
    <mergeCell ref="N30:P30"/>
    <mergeCell ref="N32:P32"/>
    <mergeCell ref="N27:P27"/>
    <mergeCell ref="N31:P31"/>
    <mergeCell ref="J25:M25"/>
    <mergeCell ref="F10:H10"/>
    <mergeCell ref="J30:L30"/>
    <mergeCell ref="F14:H14"/>
    <mergeCell ref="F12:H12"/>
    <mergeCell ref="B25:C25"/>
    <mergeCell ref="B54:C54"/>
    <mergeCell ref="C51:F51"/>
    <mergeCell ref="C52:N52"/>
    <mergeCell ref="J51:P51"/>
    <mergeCell ref="K53:M53"/>
    <mergeCell ref="H51:I51"/>
    <mergeCell ref="B41:C41"/>
    <mergeCell ref="D41:E41"/>
    <mergeCell ref="J41:L41"/>
    <mergeCell ref="N41:P41"/>
    <mergeCell ref="B49:P49"/>
    <mergeCell ref="N47:P47"/>
    <mergeCell ref="B46:C46"/>
    <mergeCell ref="N42:P42"/>
    <mergeCell ref="N46:P46"/>
    <mergeCell ref="B47:C47"/>
    <mergeCell ref="D47:E47"/>
    <mergeCell ref="G47:I47"/>
    <mergeCell ref="N40:P40"/>
    <mergeCell ref="J31:L31"/>
    <mergeCell ref="J32:L32"/>
    <mergeCell ref="J33:L33"/>
    <mergeCell ref="G33:H33"/>
    <mergeCell ref="J39:L39"/>
    <mergeCell ref="G37:H37"/>
    <mergeCell ref="J35:L35"/>
    <mergeCell ref="N34:P34"/>
    <mergeCell ref="N38:P38"/>
    <mergeCell ref="J8:O8"/>
    <mergeCell ref="J10:O10"/>
    <mergeCell ref="J12:N12"/>
    <mergeCell ref="J14:O14"/>
    <mergeCell ref="N37:P37"/>
    <mergeCell ref="D42:E42"/>
    <mergeCell ref="G42:H42"/>
    <mergeCell ref="J42:L42"/>
    <mergeCell ref="N39:P39"/>
    <mergeCell ref="G40:H40"/>
    <mergeCell ref="C55:P55"/>
    <mergeCell ref="J37:L37"/>
    <mergeCell ref="G32:H32"/>
    <mergeCell ref="C35:C37"/>
    <mergeCell ref="N35:P35"/>
    <mergeCell ref="D36:E36"/>
    <mergeCell ref="G36:H36"/>
    <mergeCell ref="J36:L36"/>
    <mergeCell ref="N36:P36"/>
    <mergeCell ref="B42:C42"/>
  </mergeCells>
  <dataValidations count="3">
    <dataValidation type="list" allowBlank="1" showInputMessage="1" showErrorMessage="1" sqref="B6">
      <formula1>$B$58:$B$82</formula1>
    </dataValidation>
    <dataValidation type="list" allowBlank="1" showInputMessage="1" showErrorMessage="1" sqref="B16">
      <formula1>$D$58:$D$70</formula1>
    </dataValidation>
    <dataValidation type="list" allowBlank="1" showInputMessage="1" showErrorMessage="1" sqref="B17:C17">
      <formula1>$C$58:$C$82</formula1>
    </dataValidation>
  </dataValidation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3"/>
  <sheetViews>
    <sheetView showZeros="0" zoomScalePageLayoutView="0" workbookViewId="0" topLeftCell="A28">
      <selection activeCell="G41" sqref="G41:H41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spans="1:16" ht="24">
      <c r="A1" s="105" t="s">
        <v>114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56.25" customHeight="1">
      <c r="A2" s="275" t="s">
        <v>48</v>
      </c>
      <c r="B2" s="276"/>
      <c r="C2" s="276"/>
      <c r="D2" s="276"/>
      <c r="E2" s="276"/>
      <c r="F2" s="276"/>
      <c r="G2" s="276"/>
      <c r="H2" s="276"/>
      <c r="I2" s="276"/>
      <c r="J2" s="277"/>
      <c r="K2" s="277"/>
      <c r="L2" s="277"/>
      <c r="M2" s="277"/>
      <c r="N2" s="277"/>
      <c r="O2" s="277"/>
      <c r="P2" s="277"/>
    </row>
    <row r="3" spans="3:9" ht="6" customHeight="1">
      <c r="C3" s="25"/>
      <c r="D3" s="25"/>
      <c r="E3" s="25"/>
      <c r="F3" s="25"/>
      <c r="G3" s="25"/>
      <c r="H3" s="25"/>
      <c r="I3" s="25"/>
    </row>
    <row r="4" spans="3:16" ht="18" customHeight="1">
      <c r="C4" s="25"/>
      <c r="D4" s="25"/>
      <c r="E4" s="25"/>
      <c r="F4" s="25"/>
      <c r="J4" s="278"/>
      <c r="K4" s="279"/>
      <c r="L4" s="279" t="s">
        <v>117</v>
      </c>
      <c r="M4" s="279"/>
      <c r="N4" s="279"/>
      <c r="O4" s="279"/>
      <c r="P4" s="279"/>
    </row>
    <row r="5" spans="3:10" ht="9" customHeight="1">
      <c r="C5" s="25"/>
      <c r="D5" s="25"/>
      <c r="E5" s="25"/>
      <c r="F5" s="25"/>
      <c r="H5" s="4"/>
      <c r="I5" s="26"/>
      <c r="J5" s="6"/>
    </row>
    <row r="6" spans="2:4" ht="20.25" customHeight="1">
      <c r="B6" s="5" t="s">
        <v>54</v>
      </c>
      <c r="C6" s="7" t="s">
        <v>55</v>
      </c>
      <c r="D6" s="27"/>
    </row>
    <row r="7" spans="1:4" ht="9" customHeight="1">
      <c r="A7" s="5"/>
      <c r="B7" s="280"/>
      <c r="C7" s="280"/>
      <c r="D7" s="27"/>
    </row>
    <row r="8" spans="1:6" ht="14.25">
      <c r="A8" s="5"/>
      <c r="B8" s="6"/>
      <c r="C8" s="6"/>
      <c r="D8" s="27"/>
      <c r="F8" s="4" t="s">
        <v>49</v>
      </c>
    </row>
    <row r="9" ht="9" customHeight="1"/>
    <row r="10" ht="14.25">
      <c r="F10" s="4" t="s">
        <v>3</v>
      </c>
    </row>
    <row r="11" ht="7.5" customHeight="1">
      <c r="F11" s="4"/>
    </row>
    <row r="12" ht="14.25">
      <c r="F12" s="4" t="s">
        <v>4</v>
      </c>
    </row>
    <row r="13" ht="8.25" customHeight="1">
      <c r="F13" s="4"/>
    </row>
    <row r="14" spans="6:14" ht="14.25">
      <c r="F14" s="4" t="s">
        <v>5</v>
      </c>
      <c r="N14" s="32" t="s">
        <v>6</v>
      </c>
    </row>
    <row r="15" ht="9.75" customHeight="1">
      <c r="F15" s="4"/>
    </row>
    <row r="16" ht="14.25">
      <c r="F16" s="4" t="s">
        <v>7</v>
      </c>
    </row>
    <row r="17" ht="20.25" customHeight="1"/>
    <row r="18" spans="2:14" ht="25.5" customHeight="1">
      <c r="B18" s="281" t="s">
        <v>133</v>
      </c>
      <c r="C18" s="281"/>
      <c r="D18" s="281"/>
      <c r="E18" s="281"/>
      <c r="F18" s="281"/>
      <c r="G18" s="281"/>
      <c r="H18" s="281"/>
      <c r="I18" s="282"/>
      <c r="J18" s="279"/>
      <c r="K18" s="279"/>
      <c r="L18" s="279"/>
      <c r="M18" s="279"/>
      <c r="N18" s="279"/>
    </row>
    <row r="19" spans="2:14" ht="14.25" customHeight="1">
      <c r="B19" s="281"/>
      <c r="C19" s="281"/>
      <c r="D19" s="281"/>
      <c r="E19" s="281"/>
      <c r="F19" s="281"/>
      <c r="G19" s="281"/>
      <c r="H19" s="281"/>
      <c r="I19" s="282"/>
      <c r="J19" s="279"/>
      <c r="K19" s="279"/>
      <c r="L19" s="279"/>
      <c r="M19" s="279"/>
      <c r="N19" s="279"/>
    </row>
    <row r="20" spans="2:8" ht="9.75" customHeight="1" thickBot="1">
      <c r="B20" s="28"/>
      <c r="C20" s="28"/>
      <c r="D20" s="28"/>
      <c r="E20" s="28"/>
      <c r="F20" s="28"/>
      <c r="G20" s="28"/>
      <c r="H20" s="28"/>
    </row>
    <row r="21" spans="1:15" s="3" customFormat="1" ht="24.75" customHeight="1" thickBot="1">
      <c r="A21" s="1"/>
      <c r="B21" s="109" t="s">
        <v>12</v>
      </c>
      <c r="C21" s="110"/>
      <c r="D21" s="283" t="s">
        <v>13</v>
      </c>
      <c r="E21" s="284"/>
      <c r="F21" s="285"/>
      <c r="G21" s="112" t="s">
        <v>14</v>
      </c>
      <c r="H21" s="302"/>
      <c r="I21" s="285"/>
      <c r="J21" s="112" t="s">
        <v>15</v>
      </c>
      <c r="K21" s="271"/>
      <c r="L21" s="271"/>
      <c r="M21" s="272"/>
      <c r="N21" s="273" t="s">
        <v>16</v>
      </c>
      <c r="O21" s="274"/>
    </row>
    <row r="22" spans="1:15" s="3" customFormat="1" ht="27" customHeight="1">
      <c r="A22" s="1"/>
      <c r="B22" s="316" t="s">
        <v>17</v>
      </c>
      <c r="C22" s="258"/>
      <c r="D22" s="317"/>
      <c r="E22" s="318"/>
      <c r="F22" s="37" t="s">
        <v>18</v>
      </c>
      <c r="G22" s="319">
        <v>7674</v>
      </c>
      <c r="H22" s="320"/>
      <c r="I22" s="38" t="s">
        <v>9</v>
      </c>
      <c r="J22" s="195"/>
      <c r="K22" s="321"/>
      <c r="L22" s="322"/>
      <c r="M22" s="38" t="s">
        <v>9</v>
      </c>
      <c r="N22" s="314"/>
      <c r="O22" s="315"/>
    </row>
    <row r="23" spans="1:15" s="3" customFormat="1" ht="27" customHeight="1">
      <c r="A23" s="1"/>
      <c r="B23" s="298" t="s">
        <v>19</v>
      </c>
      <c r="C23" s="237"/>
      <c r="D23" s="288"/>
      <c r="E23" s="289"/>
      <c r="F23" s="39" t="s">
        <v>18</v>
      </c>
      <c r="G23" s="100">
        <v>10320</v>
      </c>
      <c r="H23" s="290"/>
      <c r="I23" s="40" t="s">
        <v>9</v>
      </c>
      <c r="J23" s="238"/>
      <c r="K23" s="310"/>
      <c r="L23" s="311"/>
      <c r="M23" s="40" t="s">
        <v>9</v>
      </c>
      <c r="N23" s="286"/>
      <c r="O23" s="287"/>
    </row>
    <row r="24" spans="1:15" s="3" customFormat="1" ht="27" customHeight="1">
      <c r="A24" s="1"/>
      <c r="B24" s="96" t="s">
        <v>20</v>
      </c>
      <c r="C24" s="97"/>
      <c r="D24" s="288"/>
      <c r="E24" s="289"/>
      <c r="F24" s="39" t="s">
        <v>18</v>
      </c>
      <c r="G24" s="100">
        <v>11454</v>
      </c>
      <c r="H24" s="290"/>
      <c r="I24" s="40" t="s">
        <v>9</v>
      </c>
      <c r="J24" s="238"/>
      <c r="K24" s="310"/>
      <c r="L24" s="311"/>
      <c r="M24" s="40" t="s">
        <v>9</v>
      </c>
      <c r="N24" s="286"/>
      <c r="O24" s="287"/>
    </row>
    <row r="25" spans="1:15" s="3" customFormat="1" ht="27" customHeight="1">
      <c r="A25" s="1"/>
      <c r="B25" s="96" t="s">
        <v>115</v>
      </c>
      <c r="C25" s="97"/>
      <c r="D25" s="369"/>
      <c r="E25" s="370"/>
      <c r="F25" s="39" t="s">
        <v>18</v>
      </c>
      <c r="G25" s="100">
        <v>5746</v>
      </c>
      <c r="H25" s="290"/>
      <c r="I25" s="43" t="s">
        <v>9</v>
      </c>
      <c r="J25" s="176"/>
      <c r="K25" s="177"/>
      <c r="L25" s="178"/>
      <c r="M25" s="40" t="s">
        <v>9</v>
      </c>
      <c r="N25" s="371"/>
      <c r="O25" s="372"/>
    </row>
    <row r="26" spans="1:15" s="3" customFormat="1" ht="27" customHeight="1">
      <c r="A26" s="1"/>
      <c r="B26" s="298" t="s">
        <v>21</v>
      </c>
      <c r="C26" s="41" t="s">
        <v>22</v>
      </c>
      <c r="D26" s="303"/>
      <c r="E26" s="304"/>
      <c r="F26" s="42" t="s">
        <v>18</v>
      </c>
      <c r="G26" s="312">
        <v>5838</v>
      </c>
      <c r="H26" s="313"/>
      <c r="I26" s="43" t="s">
        <v>9</v>
      </c>
      <c r="J26" s="242"/>
      <c r="K26" s="306"/>
      <c r="L26" s="307"/>
      <c r="M26" s="43" t="s">
        <v>9</v>
      </c>
      <c r="N26" s="300"/>
      <c r="O26" s="301"/>
    </row>
    <row r="27" spans="1:15" s="3" customFormat="1" ht="27" customHeight="1">
      <c r="A27" s="1"/>
      <c r="B27" s="299"/>
      <c r="C27" s="44" t="s">
        <v>23</v>
      </c>
      <c r="D27" s="338"/>
      <c r="E27" s="339"/>
      <c r="F27" s="45" t="s">
        <v>18</v>
      </c>
      <c r="G27" s="135">
        <v>4828</v>
      </c>
      <c r="H27" s="352"/>
      <c r="I27" s="46" t="s">
        <v>9</v>
      </c>
      <c r="J27" s="240"/>
      <c r="K27" s="323"/>
      <c r="L27" s="324"/>
      <c r="M27" s="46" t="s">
        <v>9</v>
      </c>
      <c r="N27" s="325"/>
      <c r="O27" s="326"/>
    </row>
    <row r="28" spans="1:15" s="3" customFormat="1" ht="27" customHeight="1">
      <c r="A28" s="1"/>
      <c r="B28" s="29" t="s">
        <v>24</v>
      </c>
      <c r="C28" s="140" t="s">
        <v>52</v>
      </c>
      <c r="D28" s="327"/>
      <c r="E28" s="328"/>
      <c r="F28" s="47" t="s">
        <v>18</v>
      </c>
      <c r="G28" s="329">
        <v>10768</v>
      </c>
      <c r="H28" s="330"/>
      <c r="I28" s="48" t="s">
        <v>9</v>
      </c>
      <c r="J28" s="331"/>
      <c r="K28" s="332"/>
      <c r="L28" s="333"/>
      <c r="M28" s="48" t="s">
        <v>9</v>
      </c>
      <c r="N28" s="335"/>
      <c r="O28" s="336"/>
    </row>
    <row r="29" spans="1:15" s="3" customFormat="1" ht="27" customHeight="1">
      <c r="A29" s="1"/>
      <c r="B29" s="14" t="s">
        <v>50</v>
      </c>
      <c r="C29" s="141"/>
      <c r="D29" s="291"/>
      <c r="E29" s="292"/>
      <c r="F29" s="49" t="s">
        <v>18</v>
      </c>
      <c r="G29" s="147">
        <v>7258</v>
      </c>
      <c r="H29" s="293"/>
      <c r="I29" s="50" t="s">
        <v>9</v>
      </c>
      <c r="J29" s="234"/>
      <c r="K29" s="294"/>
      <c r="L29" s="295"/>
      <c r="M29" s="50" t="s">
        <v>9</v>
      </c>
      <c r="N29" s="296"/>
      <c r="O29" s="297"/>
    </row>
    <row r="30" spans="1:15" s="3" customFormat="1" ht="27" customHeight="1">
      <c r="A30" s="1"/>
      <c r="B30" s="30" t="s">
        <v>51</v>
      </c>
      <c r="C30" s="142"/>
      <c r="D30" s="357"/>
      <c r="E30" s="358"/>
      <c r="F30" s="51" t="s">
        <v>18</v>
      </c>
      <c r="G30" s="359">
        <v>7268</v>
      </c>
      <c r="H30" s="360"/>
      <c r="I30" s="52" t="s">
        <v>9</v>
      </c>
      <c r="J30" s="361"/>
      <c r="K30" s="362"/>
      <c r="L30" s="363"/>
      <c r="M30" s="52" t="s">
        <v>9</v>
      </c>
      <c r="N30" s="373"/>
      <c r="O30" s="374"/>
    </row>
    <row r="31" spans="1:15" s="3" customFormat="1" ht="27" customHeight="1">
      <c r="A31" s="1"/>
      <c r="B31" s="29" t="s">
        <v>24</v>
      </c>
      <c r="C31" s="159" t="s">
        <v>53</v>
      </c>
      <c r="D31" s="303"/>
      <c r="E31" s="304"/>
      <c r="F31" s="42" t="s">
        <v>18</v>
      </c>
      <c r="G31" s="143">
        <v>9958</v>
      </c>
      <c r="H31" s="305"/>
      <c r="I31" s="43" t="s">
        <v>9</v>
      </c>
      <c r="J31" s="242"/>
      <c r="K31" s="306"/>
      <c r="L31" s="307"/>
      <c r="M31" s="43" t="s">
        <v>9</v>
      </c>
      <c r="N31" s="300"/>
      <c r="O31" s="301"/>
    </row>
    <row r="32" spans="1:15" s="3" customFormat="1" ht="27" customHeight="1">
      <c r="A32" s="1"/>
      <c r="B32" s="14" t="s">
        <v>50</v>
      </c>
      <c r="C32" s="160"/>
      <c r="D32" s="291"/>
      <c r="E32" s="292"/>
      <c r="F32" s="49" t="s">
        <v>18</v>
      </c>
      <c r="G32" s="147">
        <v>6448</v>
      </c>
      <c r="H32" s="293"/>
      <c r="I32" s="50" t="s">
        <v>9</v>
      </c>
      <c r="J32" s="234"/>
      <c r="K32" s="294"/>
      <c r="L32" s="295"/>
      <c r="M32" s="50" t="s">
        <v>9</v>
      </c>
      <c r="N32" s="296"/>
      <c r="O32" s="297"/>
    </row>
    <row r="33" spans="1:15" s="3" customFormat="1" ht="27" customHeight="1">
      <c r="A33" s="1"/>
      <c r="B33" s="30" t="s">
        <v>51</v>
      </c>
      <c r="C33" s="161"/>
      <c r="D33" s="308"/>
      <c r="E33" s="309"/>
      <c r="F33" s="53" t="s">
        <v>18</v>
      </c>
      <c r="G33" s="154">
        <v>6458</v>
      </c>
      <c r="H33" s="364"/>
      <c r="I33" s="54" t="s">
        <v>9</v>
      </c>
      <c r="J33" s="230"/>
      <c r="K33" s="365"/>
      <c r="L33" s="366"/>
      <c r="M33" s="54" t="s">
        <v>9</v>
      </c>
      <c r="N33" s="367"/>
      <c r="O33" s="368"/>
    </row>
    <row r="34" spans="1:15" s="3" customFormat="1" ht="27" customHeight="1">
      <c r="A34" s="1"/>
      <c r="B34" s="334" t="s">
        <v>27</v>
      </c>
      <c r="C34" s="41" t="s">
        <v>28</v>
      </c>
      <c r="D34" s="303"/>
      <c r="E34" s="304"/>
      <c r="F34" s="42" t="s">
        <v>18</v>
      </c>
      <c r="G34" s="143">
        <v>6854</v>
      </c>
      <c r="H34" s="305"/>
      <c r="I34" s="43" t="s">
        <v>9</v>
      </c>
      <c r="J34" s="242"/>
      <c r="K34" s="306"/>
      <c r="L34" s="307"/>
      <c r="M34" s="43" t="s">
        <v>9</v>
      </c>
      <c r="N34" s="300"/>
      <c r="O34" s="301"/>
    </row>
    <row r="35" spans="1:15" s="3" customFormat="1" ht="27" customHeight="1">
      <c r="A35" s="1"/>
      <c r="B35" s="334"/>
      <c r="C35" s="44" t="s">
        <v>29</v>
      </c>
      <c r="D35" s="338"/>
      <c r="E35" s="339"/>
      <c r="F35" s="45" t="s">
        <v>18</v>
      </c>
      <c r="G35" s="135">
        <v>6934</v>
      </c>
      <c r="H35" s="352"/>
      <c r="I35" s="46" t="s">
        <v>9</v>
      </c>
      <c r="J35" s="240"/>
      <c r="K35" s="323"/>
      <c r="L35" s="324"/>
      <c r="M35" s="46" t="s">
        <v>9</v>
      </c>
      <c r="N35" s="325"/>
      <c r="O35" s="326"/>
    </row>
    <row r="36" spans="1:16" s="3" customFormat="1" ht="27" customHeight="1">
      <c r="A36" s="1"/>
      <c r="B36" s="96" t="s">
        <v>30</v>
      </c>
      <c r="C36" s="97"/>
      <c r="D36" s="98"/>
      <c r="E36" s="99"/>
      <c r="F36" s="58" t="s">
        <v>18</v>
      </c>
      <c r="G36" s="100">
        <v>8906</v>
      </c>
      <c r="H36" s="101"/>
      <c r="I36" s="57" t="s">
        <v>9</v>
      </c>
      <c r="J36" s="102"/>
      <c r="K36" s="102"/>
      <c r="L36" s="103"/>
      <c r="M36" s="55" t="s">
        <v>9</v>
      </c>
      <c r="N36" s="99"/>
      <c r="O36" s="337"/>
      <c r="P36" s="31"/>
    </row>
    <row r="37" spans="1:16" s="3" customFormat="1" ht="27" customHeight="1">
      <c r="A37" s="1"/>
      <c r="B37" s="96" t="s">
        <v>31</v>
      </c>
      <c r="C37" s="97"/>
      <c r="D37" s="98"/>
      <c r="E37" s="99"/>
      <c r="F37" s="58" t="s">
        <v>18</v>
      </c>
      <c r="G37" s="100">
        <v>12210</v>
      </c>
      <c r="H37" s="101"/>
      <c r="I37" s="57" t="s">
        <v>9</v>
      </c>
      <c r="J37" s="102"/>
      <c r="K37" s="102"/>
      <c r="L37" s="103"/>
      <c r="M37" s="55" t="s">
        <v>9</v>
      </c>
      <c r="N37" s="99"/>
      <c r="O37" s="337"/>
      <c r="P37" s="31"/>
    </row>
    <row r="38" spans="1:16" s="3" customFormat="1" ht="27" customHeight="1">
      <c r="A38" s="1"/>
      <c r="B38" s="169" t="s">
        <v>32</v>
      </c>
      <c r="C38" s="170"/>
      <c r="D38" s="98"/>
      <c r="E38" s="99"/>
      <c r="F38" s="58" t="s">
        <v>18</v>
      </c>
      <c r="G38" s="100">
        <v>16384</v>
      </c>
      <c r="H38" s="101"/>
      <c r="I38" s="57" t="s">
        <v>9</v>
      </c>
      <c r="J38" s="102"/>
      <c r="K38" s="102"/>
      <c r="L38" s="103"/>
      <c r="M38" s="55" t="s">
        <v>9</v>
      </c>
      <c r="N38" s="99"/>
      <c r="O38" s="337"/>
      <c r="P38" s="31"/>
    </row>
    <row r="39" spans="1:16" s="3" customFormat="1" ht="27" customHeight="1">
      <c r="A39" s="1"/>
      <c r="B39" s="169" t="s">
        <v>56</v>
      </c>
      <c r="C39" s="170"/>
      <c r="D39" s="179"/>
      <c r="E39" s="180"/>
      <c r="F39" s="58" t="s">
        <v>18</v>
      </c>
      <c r="G39" s="268">
        <v>9094</v>
      </c>
      <c r="H39" s="269"/>
      <c r="I39" s="57" t="s">
        <v>9</v>
      </c>
      <c r="J39" s="176"/>
      <c r="K39" s="177"/>
      <c r="L39" s="177"/>
      <c r="M39" s="55" t="s">
        <v>9</v>
      </c>
      <c r="N39" s="179"/>
      <c r="O39" s="181"/>
      <c r="P39" s="33"/>
    </row>
    <row r="40" spans="1:16" s="3" customFormat="1" ht="27" customHeight="1">
      <c r="A40" s="1"/>
      <c r="B40" s="162" t="s">
        <v>58</v>
      </c>
      <c r="C40" s="82" t="s">
        <v>57</v>
      </c>
      <c r="D40" s="182"/>
      <c r="E40" s="183"/>
      <c r="F40" s="64" t="s">
        <v>18</v>
      </c>
      <c r="G40" s="184">
        <v>6785</v>
      </c>
      <c r="H40" s="185"/>
      <c r="I40" s="70" t="s">
        <v>9</v>
      </c>
      <c r="J40" s="186"/>
      <c r="K40" s="187"/>
      <c r="L40" s="188"/>
      <c r="M40" s="70" t="s">
        <v>9</v>
      </c>
      <c r="N40" s="182"/>
      <c r="O40" s="190"/>
      <c r="P40" s="33"/>
    </row>
    <row r="41" spans="1:16" s="3" customFormat="1" ht="27" customHeight="1">
      <c r="A41" s="1"/>
      <c r="B41" s="163"/>
      <c r="C41" s="81" t="s">
        <v>59</v>
      </c>
      <c r="D41" s="191"/>
      <c r="E41" s="192"/>
      <c r="F41" s="80" t="s">
        <v>18</v>
      </c>
      <c r="G41" s="193">
        <v>7045</v>
      </c>
      <c r="H41" s="194"/>
      <c r="I41" s="79" t="s">
        <v>9</v>
      </c>
      <c r="J41" s="195"/>
      <c r="K41" s="196"/>
      <c r="L41" s="197"/>
      <c r="M41" s="79" t="s">
        <v>9</v>
      </c>
      <c r="N41" s="191"/>
      <c r="O41" s="199"/>
      <c r="P41" s="33"/>
    </row>
    <row r="42" spans="1:16" s="3" customFormat="1" ht="27" customHeight="1" thickBot="1">
      <c r="A42" s="34"/>
      <c r="B42" s="201" t="s">
        <v>33</v>
      </c>
      <c r="C42" s="248"/>
      <c r="D42" s="353"/>
      <c r="E42" s="354"/>
      <c r="F42" s="56" t="s">
        <v>18</v>
      </c>
      <c r="G42" s="204">
        <v>1928</v>
      </c>
      <c r="H42" s="205"/>
      <c r="I42" s="74" t="s">
        <v>9</v>
      </c>
      <c r="J42" s="250"/>
      <c r="K42" s="355"/>
      <c r="L42" s="356"/>
      <c r="M42" s="74" t="s">
        <v>9</v>
      </c>
      <c r="N42" s="342"/>
      <c r="O42" s="343"/>
      <c r="P42" s="36"/>
    </row>
    <row r="43" spans="1:17" s="1" customFormat="1" ht="27" customHeight="1" thickBot="1">
      <c r="A43" s="34"/>
      <c r="B43" s="344" t="s">
        <v>34</v>
      </c>
      <c r="C43" s="211"/>
      <c r="D43" s="345">
        <f>SUM(D22:E42)</f>
        <v>0</v>
      </c>
      <c r="E43" s="346"/>
      <c r="F43" s="73" t="s">
        <v>18</v>
      </c>
      <c r="G43" s="347"/>
      <c r="H43" s="348"/>
      <c r="I43" s="348"/>
      <c r="J43" s="349"/>
      <c r="K43" s="350"/>
      <c r="L43" s="351"/>
      <c r="M43" s="73" t="s">
        <v>9</v>
      </c>
      <c r="N43" s="340"/>
      <c r="O43" s="341"/>
      <c r="P43" s="35"/>
      <c r="Q43" s="35"/>
    </row>
  </sheetData>
  <sheetProtection/>
  <mergeCells count="114">
    <mergeCell ref="B25:C25"/>
    <mergeCell ref="D25:E25"/>
    <mergeCell ref="G25:H25"/>
    <mergeCell ref="J25:L25"/>
    <mergeCell ref="N25:O25"/>
    <mergeCell ref="C28:C30"/>
    <mergeCell ref="N30:O30"/>
    <mergeCell ref="D27:E27"/>
    <mergeCell ref="G27:H27"/>
    <mergeCell ref="J42:L42"/>
    <mergeCell ref="D30:E30"/>
    <mergeCell ref="G30:H30"/>
    <mergeCell ref="J30:L30"/>
    <mergeCell ref="G33:H33"/>
    <mergeCell ref="J33:L33"/>
    <mergeCell ref="J40:L40"/>
    <mergeCell ref="D41:E41"/>
    <mergeCell ref="G41:H41"/>
    <mergeCell ref="J41:L41"/>
    <mergeCell ref="B43:C43"/>
    <mergeCell ref="D43:E43"/>
    <mergeCell ref="G43:I43"/>
    <mergeCell ref="J43:L43"/>
    <mergeCell ref="B42:C42"/>
    <mergeCell ref="G35:H35"/>
    <mergeCell ref="J35:L35"/>
    <mergeCell ref="D39:E39"/>
    <mergeCell ref="B39:C39"/>
    <mergeCell ref="D42:E42"/>
    <mergeCell ref="N39:O39"/>
    <mergeCell ref="N38:O38"/>
    <mergeCell ref="D35:E35"/>
    <mergeCell ref="N43:O43"/>
    <mergeCell ref="N35:O35"/>
    <mergeCell ref="G36:H36"/>
    <mergeCell ref="N42:O42"/>
    <mergeCell ref="N36:O36"/>
    <mergeCell ref="G42:H42"/>
    <mergeCell ref="N40:O40"/>
    <mergeCell ref="B40:B41"/>
    <mergeCell ref="D38:E38"/>
    <mergeCell ref="G38:H38"/>
    <mergeCell ref="J38:L38"/>
    <mergeCell ref="N41:O41"/>
    <mergeCell ref="D40:E40"/>
    <mergeCell ref="G40:H40"/>
    <mergeCell ref="G39:H39"/>
    <mergeCell ref="B38:C38"/>
    <mergeCell ref="J39:L39"/>
    <mergeCell ref="B37:C37"/>
    <mergeCell ref="D37:E37"/>
    <mergeCell ref="G37:H37"/>
    <mergeCell ref="J37:L37"/>
    <mergeCell ref="N37:O37"/>
    <mergeCell ref="B36:C36"/>
    <mergeCell ref="D36:E36"/>
    <mergeCell ref="J36:L36"/>
    <mergeCell ref="B34:B35"/>
    <mergeCell ref="D34:E34"/>
    <mergeCell ref="G34:H34"/>
    <mergeCell ref="J34:L34"/>
    <mergeCell ref="N34:O34"/>
    <mergeCell ref="N28:O28"/>
    <mergeCell ref="D29:E29"/>
    <mergeCell ref="N31:O31"/>
    <mergeCell ref="N33:O33"/>
    <mergeCell ref="J27:L27"/>
    <mergeCell ref="N27:O27"/>
    <mergeCell ref="G29:H29"/>
    <mergeCell ref="J29:L29"/>
    <mergeCell ref="N29:O29"/>
    <mergeCell ref="D28:E28"/>
    <mergeCell ref="G28:H28"/>
    <mergeCell ref="J28:L28"/>
    <mergeCell ref="N22:O22"/>
    <mergeCell ref="B23:C23"/>
    <mergeCell ref="D23:E23"/>
    <mergeCell ref="G23:H23"/>
    <mergeCell ref="J23:L23"/>
    <mergeCell ref="B22:C22"/>
    <mergeCell ref="D22:E22"/>
    <mergeCell ref="G22:H22"/>
    <mergeCell ref="J22:L22"/>
    <mergeCell ref="N23:O23"/>
    <mergeCell ref="G21:I21"/>
    <mergeCell ref="C31:C33"/>
    <mergeCell ref="D31:E31"/>
    <mergeCell ref="G31:H31"/>
    <mergeCell ref="J31:L31"/>
    <mergeCell ref="D33:E33"/>
    <mergeCell ref="J24:L24"/>
    <mergeCell ref="D26:E26"/>
    <mergeCell ref="G26:H26"/>
    <mergeCell ref="J26:L26"/>
    <mergeCell ref="N24:O24"/>
    <mergeCell ref="B24:C24"/>
    <mergeCell ref="D24:E24"/>
    <mergeCell ref="G24:H24"/>
    <mergeCell ref="D32:E32"/>
    <mergeCell ref="G32:H32"/>
    <mergeCell ref="J32:L32"/>
    <mergeCell ref="N32:O32"/>
    <mergeCell ref="B26:B27"/>
    <mergeCell ref="N26:O26"/>
    <mergeCell ref="A1:P1"/>
    <mergeCell ref="J21:M21"/>
    <mergeCell ref="N21:O21"/>
    <mergeCell ref="A2:P2"/>
    <mergeCell ref="J4:K4"/>
    <mergeCell ref="L4:P4"/>
    <mergeCell ref="B7:C7"/>
    <mergeCell ref="B18:N19"/>
    <mergeCell ref="B21:C21"/>
    <mergeCell ref="D21:F21"/>
  </mergeCells>
  <printOptions horizontalCentered="1"/>
  <pageMargins left="0.5905511811023623" right="0.5905511811023623" top="0.3937007874015748" bottom="0.3937007874015748" header="0.3937007874015748" footer="0"/>
  <pageSetup horizontalDpi="600" verticalDpi="600" orientation="portrait" paperSize="9" scale="90" r:id="rId2"/>
  <headerFooter alignWithMargins="0">
    <oddHeader>&amp;L様式第１号（第４条関係）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69"/>
  <sheetViews>
    <sheetView showZeros="0" zoomScalePageLayoutView="0" workbookViewId="0" topLeftCell="A22">
      <selection activeCell="T16" sqref="T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spans="2:17" ht="55.5" customHeight="1">
      <c r="B1" s="275" t="s">
        <v>48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71"/>
    </row>
    <row r="2" spans="3:9" ht="6" customHeight="1">
      <c r="C2" s="25"/>
      <c r="D2" s="25"/>
      <c r="E2" s="25"/>
      <c r="F2" s="25"/>
      <c r="G2" s="25"/>
      <c r="H2" s="25"/>
      <c r="I2" s="25"/>
    </row>
    <row r="3" spans="3:16" ht="18" customHeight="1">
      <c r="C3" s="25"/>
      <c r="D3" s="25"/>
      <c r="E3" s="25"/>
      <c r="F3" s="25"/>
      <c r="J3" s="278"/>
      <c r="K3" s="279"/>
      <c r="L3" s="280" t="s">
        <v>118</v>
      </c>
      <c r="M3" s="280"/>
      <c r="N3" s="280"/>
      <c r="O3" s="280"/>
      <c r="P3" s="280"/>
    </row>
    <row r="4" spans="3:10" ht="3" customHeight="1">
      <c r="C4" s="25"/>
      <c r="D4" s="25"/>
      <c r="E4" s="25"/>
      <c r="F4" s="25"/>
      <c r="H4" s="4"/>
      <c r="I4" s="26"/>
      <c r="J4" s="6"/>
    </row>
    <row r="5" spans="2:4" ht="20.25" customHeight="1">
      <c r="B5" s="376" t="s">
        <v>60</v>
      </c>
      <c r="C5" s="376"/>
      <c r="D5" s="78" t="s">
        <v>2</v>
      </c>
    </row>
    <row r="6" spans="1:4" ht="15" customHeight="1">
      <c r="A6" s="5"/>
      <c r="B6" s="280"/>
      <c r="C6" s="280"/>
      <c r="D6" s="27"/>
    </row>
    <row r="7" spans="1:15" ht="14.25">
      <c r="A7" s="5"/>
      <c r="B7" s="6"/>
      <c r="C7" s="6"/>
      <c r="D7" s="27"/>
      <c r="F7" s="244" t="s">
        <v>49</v>
      </c>
      <c r="G7" s="244"/>
      <c r="H7" s="244"/>
      <c r="I7" s="93"/>
      <c r="J7" s="379"/>
      <c r="K7" s="379"/>
      <c r="L7" s="379"/>
      <c r="M7" s="379"/>
      <c r="N7" s="379"/>
      <c r="O7" s="379"/>
    </row>
    <row r="8" spans="6:15" ht="9" customHeight="1">
      <c r="F8" s="95"/>
      <c r="G8" s="95"/>
      <c r="H8" s="95"/>
      <c r="I8" s="93"/>
      <c r="J8" s="93"/>
      <c r="K8" s="93"/>
      <c r="L8" s="93"/>
      <c r="M8" s="93"/>
      <c r="N8" s="93"/>
      <c r="O8" s="93"/>
    </row>
    <row r="9" spans="6:15" ht="13.5">
      <c r="F9" s="244" t="s">
        <v>3</v>
      </c>
      <c r="G9" s="244"/>
      <c r="H9" s="244"/>
      <c r="I9" s="93"/>
      <c r="J9" s="379"/>
      <c r="K9" s="379"/>
      <c r="L9" s="379"/>
      <c r="M9" s="379"/>
      <c r="N9" s="379"/>
      <c r="O9" s="379"/>
    </row>
    <row r="10" spans="6:15" ht="7.5" customHeight="1">
      <c r="F10" s="89"/>
      <c r="G10" s="95"/>
      <c r="H10" s="95"/>
      <c r="I10" s="93"/>
      <c r="J10" s="93"/>
      <c r="K10" s="93"/>
      <c r="L10" s="93"/>
      <c r="M10" s="93"/>
      <c r="N10" s="93"/>
      <c r="O10" s="93"/>
    </row>
    <row r="11" spans="6:15" ht="13.5">
      <c r="F11" s="244" t="s">
        <v>4</v>
      </c>
      <c r="G11" s="244"/>
      <c r="H11" s="244"/>
      <c r="I11" s="93"/>
      <c r="J11" s="379"/>
      <c r="K11" s="379"/>
      <c r="L11" s="379"/>
      <c r="M11" s="379"/>
      <c r="N11" s="379"/>
      <c r="O11" s="379"/>
    </row>
    <row r="12" spans="6:15" ht="8.25" customHeight="1">
      <c r="F12" s="89"/>
      <c r="G12" s="95"/>
      <c r="H12" s="95"/>
      <c r="I12" s="93"/>
      <c r="J12" s="93"/>
      <c r="K12" s="93"/>
      <c r="L12" s="93"/>
      <c r="M12" s="93"/>
      <c r="N12" s="93"/>
      <c r="O12" s="93"/>
    </row>
    <row r="13" spans="6:15" ht="13.5">
      <c r="F13" s="244" t="s">
        <v>5</v>
      </c>
      <c r="G13" s="244"/>
      <c r="H13" s="244"/>
      <c r="I13" s="93"/>
      <c r="J13" s="379"/>
      <c r="K13" s="379"/>
      <c r="L13" s="379"/>
      <c r="M13" s="379"/>
      <c r="N13" s="379"/>
      <c r="O13" s="94" t="s">
        <v>6</v>
      </c>
    </row>
    <row r="14" spans="6:15" ht="9.75" customHeight="1">
      <c r="F14" s="89"/>
      <c r="G14" s="95"/>
      <c r="H14" s="95"/>
      <c r="I14" s="93"/>
      <c r="J14" s="93"/>
      <c r="K14" s="93"/>
      <c r="L14" s="93"/>
      <c r="M14" s="93"/>
      <c r="N14" s="93"/>
      <c r="O14" s="93"/>
    </row>
    <row r="15" spans="6:15" ht="13.5">
      <c r="F15" s="244" t="s">
        <v>7</v>
      </c>
      <c r="G15" s="244"/>
      <c r="H15" s="244"/>
      <c r="I15" s="93"/>
      <c r="J15" s="379"/>
      <c r="K15" s="379"/>
      <c r="L15" s="379"/>
      <c r="M15" s="379"/>
      <c r="N15" s="379"/>
      <c r="O15" s="379"/>
    </row>
    <row r="16" ht="12" customHeight="1"/>
    <row r="17" spans="2:16" ht="20.25" customHeight="1">
      <c r="B17" s="378" t="s">
        <v>60</v>
      </c>
      <c r="C17" s="378"/>
      <c r="D17" s="377" t="s">
        <v>112</v>
      </c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</row>
    <row r="18" spans="2:16" ht="20.25" customHeight="1">
      <c r="B18" s="378" t="s">
        <v>113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</row>
    <row r="19" spans="2:16" ht="20.25" customHeight="1" thickBot="1">
      <c r="B19" s="28"/>
      <c r="C19" s="28"/>
      <c r="D19" s="28"/>
      <c r="E19" s="28"/>
      <c r="F19" s="28"/>
      <c r="G19" s="28"/>
      <c r="H19" s="28"/>
      <c r="N19" s="72"/>
      <c r="O19" s="72"/>
      <c r="P19" s="72"/>
    </row>
    <row r="20" spans="1:16" s="3" customFormat="1" ht="24.75" customHeight="1" thickBot="1">
      <c r="A20" s="1"/>
      <c r="B20" s="109" t="s">
        <v>12</v>
      </c>
      <c r="C20" s="110"/>
      <c r="D20" s="283" t="s">
        <v>13</v>
      </c>
      <c r="E20" s="284"/>
      <c r="F20" s="285"/>
      <c r="G20" s="112" t="s">
        <v>14</v>
      </c>
      <c r="H20" s="302"/>
      <c r="I20" s="285"/>
      <c r="J20" s="112" t="s">
        <v>15</v>
      </c>
      <c r="K20" s="271"/>
      <c r="L20" s="271"/>
      <c r="M20" s="272"/>
      <c r="N20" s="273" t="s">
        <v>16</v>
      </c>
      <c r="O20" s="273"/>
      <c r="P20" s="380"/>
    </row>
    <row r="21" spans="1:16" s="3" customFormat="1" ht="27" customHeight="1">
      <c r="A21" s="1"/>
      <c r="B21" s="316" t="s">
        <v>17</v>
      </c>
      <c r="C21" s="258"/>
      <c r="D21" s="381"/>
      <c r="E21" s="382"/>
      <c r="F21" s="37" t="s">
        <v>18</v>
      </c>
      <c r="G21" s="319">
        <v>7674</v>
      </c>
      <c r="H21" s="320"/>
      <c r="I21" s="38" t="s">
        <v>9</v>
      </c>
      <c r="J21" s="195">
        <f aca="true" t="shared" si="0" ref="J21:J41">D21*G21</f>
        <v>0</v>
      </c>
      <c r="K21" s="321"/>
      <c r="L21" s="322"/>
      <c r="M21" s="38" t="s">
        <v>9</v>
      </c>
      <c r="N21" s="383"/>
      <c r="O21" s="383"/>
      <c r="P21" s="384"/>
    </row>
    <row r="22" spans="1:16" s="3" customFormat="1" ht="27" customHeight="1">
      <c r="A22" s="1"/>
      <c r="B22" s="298" t="s">
        <v>19</v>
      </c>
      <c r="C22" s="237"/>
      <c r="D22" s="385"/>
      <c r="E22" s="386"/>
      <c r="F22" s="39" t="s">
        <v>18</v>
      </c>
      <c r="G22" s="100">
        <v>10320</v>
      </c>
      <c r="H22" s="290"/>
      <c r="I22" s="40" t="s">
        <v>9</v>
      </c>
      <c r="J22" s="238">
        <f t="shared" si="0"/>
        <v>0</v>
      </c>
      <c r="K22" s="310"/>
      <c r="L22" s="311"/>
      <c r="M22" s="40" t="s">
        <v>9</v>
      </c>
      <c r="N22" s="387"/>
      <c r="O22" s="387"/>
      <c r="P22" s="388"/>
    </row>
    <row r="23" spans="1:16" s="3" customFormat="1" ht="27" customHeight="1">
      <c r="A23" s="1"/>
      <c r="B23" s="96" t="s">
        <v>20</v>
      </c>
      <c r="C23" s="97"/>
      <c r="D23" s="385"/>
      <c r="E23" s="386"/>
      <c r="F23" s="39" t="s">
        <v>18</v>
      </c>
      <c r="G23" s="100">
        <v>11454</v>
      </c>
      <c r="H23" s="290"/>
      <c r="I23" s="40" t="s">
        <v>9</v>
      </c>
      <c r="J23" s="238">
        <f t="shared" si="0"/>
        <v>0</v>
      </c>
      <c r="K23" s="310"/>
      <c r="L23" s="311"/>
      <c r="M23" s="40" t="s">
        <v>9</v>
      </c>
      <c r="N23" s="387"/>
      <c r="O23" s="387"/>
      <c r="P23" s="388"/>
    </row>
    <row r="24" spans="1:16" s="3" customFormat="1" ht="27" customHeight="1">
      <c r="A24" s="1"/>
      <c r="B24" s="96" t="s">
        <v>115</v>
      </c>
      <c r="C24" s="97"/>
      <c r="D24" s="407"/>
      <c r="E24" s="416"/>
      <c r="F24" s="42" t="s">
        <v>18</v>
      </c>
      <c r="G24" s="268">
        <v>5746</v>
      </c>
      <c r="H24" s="269"/>
      <c r="I24" s="43" t="s">
        <v>9</v>
      </c>
      <c r="J24" s="238">
        <f>D24*G24</f>
        <v>0</v>
      </c>
      <c r="K24" s="310"/>
      <c r="L24" s="311"/>
      <c r="M24" s="43" t="s">
        <v>9</v>
      </c>
      <c r="N24" s="371"/>
      <c r="O24" s="426"/>
      <c r="P24" s="372"/>
    </row>
    <row r="25" spans="1:16" s="3" customFormat="1" ht="27" customHeight="1">
      <c r="A25" s="1"/>
      <c r="B25" s="298" t="s">
        <v>21</v>
      </c>
      <c r="C25" s="41" t="s">
        <v>22</v>
      </c>
      <c r="D25" s="389"/>
      <c r="E25" s="390"/>
      <c r="F25" s="42" t="s">
        <v>18</v>
      </c>
      <c r="G25" s="312">
        <v>5838</v>
      </c>
      <c r="H25" s="313"/>
      <c r="I25" s="43" t="s">
        <v>9</v>
      </c>
      <c r="J25" s="242">
        <f t="shared" si="0"/>
        <v>0</v>
      </c>
      <c r="K25" s="306"/>
      <c r="L25" s="307"/>
      <c r="M25" s="43" t="s">
        <v>9</v>
      </c>
      <c r="N25" s="391"/>
      <c r="O25" s="391"/>
      <c r="P25" s="392"/>
    </row>
    <row r="26" spans="1:16" s="3" customFormat="1" ht="27" customHeight="1">
      <c r="A26" s="1"/>
      <c r="B26" s="299"/>
      <c r="C26" s="44" t="s">
        <v>23</v>
      </c>
      <c r="D26" s="393"/>
      <c r="E26" s="394"/>
      <c r="F26" s="45" t="s">
        <v>18</v>
      </c>
      <c r="G26" s="135">
        <v>4828</v>
      </c>
      <c r="H26" s="352"/>
      <c r="I26" s="46" t="s">
        <v>9</v>
      </c>
      <c r="J26" s="240">
        <f t="shared" si="0"/>
        <v>0</v>
      </c>
      <c r="K26" s="323"/>
      <c r="L26" s="324"/>
      <c r="M26" s="46" t="s">
        <v>9</v>
      </c>
      <c r="N26" s="395"/>
      <c r="O26" s="395"/>
      <c r="P26" s="396"/>
    </row>
    <row r="27" spans="1:16" s="3" customFormat="1" ht="27" customHeight="1">
      <c r="A27" s="1"/>
      <c r="B27" s="29" t="s">
        <v>24</v>
      </c>
      <c r="C27" s="140" t="s">
        <v>52</v>
      </c>
      <c r="D27" s="397"/>
      <c r="E27" s="398"/>
      <c r="F27" s="47" t="s">
        <v>18</v>
      </c>
      <c r="G27" s="329">
        <v>10768</v>
      </c>
      <c r="H27" s="330"/>
      <c r="I27" s="48" t="s">
        <v>9</v>
      </c>
      <c r="J27" s="331">
        <f t="shared" si="0"/>
        <v>0</v>
      </c>
      <c r="K27" s="332"/>
      <c r="L27" s="333"/>
      <c r="M27" s="48" t="s">
        <v>9</v>
      </c>
      <c r="N27" s="391"/>
      <c r="O27" s="391"/>
      <c r="P27" s="392"/>
    </row>
    <row r="28" spans="1:16" s="3" customFormat="1" ht="27" customHeight="1">
      <c r="A28" s="1"/>
      <c r="B28" s="14" t="s">
        <v>50</v>
      </c>
      <c r="C28" s="141"/>
      <c r="D28" s="399"/>
      <c r="E28" s="400"/>
      <c r="F28" s="49" t="s">
        <v>18</v>
      </c>
      <c r="G28" s="147">
        <v>7258</v>
      </c>
      <c r="H28" s="293"/>
      <c r="I28" s="50" t="s">
        <v>9</v>
      </c>
      <c r="J28" s="234">
        <f t="shared" si="0"/>
        <v>0</v>
      </c>
      <c r="K28" s="294"/>
      <c r="L28" s="295"/>
      <c r="M28" s="50" t="s">
        <v>9</v>
      </c>
      <c r="N28" s="401"/>
      <c r="O28" s="401"/>
      <c r="P28" s="402"/>
    </row>
    <row r="29" spans="1:16" s="3" customFormat="1" ht="27" customHeight="1">
      <c r="A29" s="1"/>
      <c r="B29" s="30" t="s">
        <v>51</v>
      </c>
      <c r="C29" s="142"/>
      <c r="D29" s="403"/>
      <c r="E29" s="404"/>
      <c r="F29" s="51" t="s">
        <v>18</v>
      </c>
      <c r="G29" s="359">
        <v>7268</v>
      </c>
      <c r="H29" s="360"/>
      <c r="I29" s="52" t="s">
        <v>9</v>
      </c>
      <c r="J29" s="361">
        <f t="shared" si="0"/>
        <v>0</v>
      </c>
      <c r="K29" s="362"/>
      <c r="L29" s="363"/>
      <c r="M29" s="52" t="s">
        <v>9</v>
      </c>
      <c r="N29" s="383"/>
      <c r="O29" s="383"/>
      <c r="P29" s="384"/>
    </row>
    <row r="30" spans="1:16" s="3" customFormat="1" ht="27" customHeight="1">
      <c r="A30" s="1"/>
      <c r="B30" s="29" t="s">
        <v>24</v>
      </c>
      <c r="C30" s="159" t="s">
        <v>53</v>
      </c>
      <c r="D30" s="389"/>
      <c r="E30" s="390"/>
      <c r="F30" s="42" t="s">
        <v>18</v>
      </c>
      <c r="G30" s="143">
        <v>9958</v>
      </c>
      <c r="H30" s="305"/>
      <c r="I30" s="43" t="s">
        <v>9</v>
      </c>
      <c r="J30" s="242">
        <f t="shared" si="0"/>
        <v>0</v>
      </c>
      <c r="K30" s="306"/>
      <c r="L30" s="307"/>
      <c r="M30" s="43" t="s">
        <v>9</v>
      </c>
      <c r="N30" s="391"/>
      <c r="O30" s="391"/>
      <c r="P30" s="392"/>
    </row>
    <row r="31" spans="1:16" s="3" customFormat="1" ht="27" customHeight="1">
      <c r="A31" s="1"/>
      <c r="B31" s="14" t="s">
        <v>50</v>
      </c>
      <c r="C31" s="160"/>
      <c r="D31" s="399"/>
      <c r="E31" s="400"/>
      <c r="F31" s="49" t="s">
        <v>18</v>
      </c>
      <c r="G31" s="147">
        <v>6448</v>
      </c>
      <c r="H31" s="293"/>
      <c r="I31" s="50" t="s">
        <v>9</v>
      </c>
      <c r="J31" s="234">
        <f t="shared" si="0"/>
        <v>0</v>
      </c>
      <c r="K31" s="294"/>
      <c r="L31" s="295"/>
      <c r="M31" s="50" t="s">
        <v>9</v>
      </c>
      <c r="N31" s="401"/>
      <c r="O31" s="401"/>
      <c r="P31" s="402"/>
    </row>
    <row r="32" spans="1:16" s="3" customFormat="1" ht="27" customHeight="1">
      <c r="A32" s="1"/>
      <c r="B32" s="30" t="s">
        <v>51</v>
      </c>
      <c r="C32" s="161"/>
      <c r="D32" s="405"/>
      <c r="E32" s="406"/>
      <c r="F32" s="53" t="s">
        <v>18</v>
      </c>
      <c r="G32" s="154">
        <v>6458</v>
      </c>
      <c r="H32" s="364"/>
      <c r="I32" s="54" t="s">
        <v>9</v>
      </c>
      <c r="J32" s="230">
        <f t="shared" si="0"/>
        <v>0</v>
      </c>
      <c r="K32" s="365"/>
      <c r="L32" s="366"/>
      <c r="M32" s="54" t="s">
        <v>9</v>
      </c>
      <c r="N32" s="395"/>
      <c r="O32" s="395"/>
      <c r="P32" s="396"/>
    </row>
    <row r="33" spans="1:16" s="3" customFormat="1" ht="27" customHeight="1">
      <c r="A33" s="1"/>
      <c r="B33" s="334" t="s">
        <v>27</v>
      </c>
      <c r="C33" s="41" t="s">
        <v>28</v>
      </c>
      <c r="D33" s="389"/>
      <c r="E33" s="390"/>
      <c r="F33" s="42" t="s">
        <v>18</v>
      </c>
      <c r="G33" s="143">
        <v>6854</v>
      </c>
      <c r="H33" s="305"/>
      <c r="I33" s="43" t="s">
        <v>9</v>
      </c>
      <c r="J33" s="242">
        <f t="shared" si="0"/>
        <v>0</v>
      </c>
      <c r="K33" s="306"/>
      <c r="L33" s="307"/>
      <c r="M33" s="43" t="s">
        <v>9</v>
      </c>
      <c r="N33" s="391"/>
      <c r="O33" s="391"/>
      <c r="P33" s="392"/>
    </row>
    <row r="34" spans="1:16" s="3" customFormat="1" ht="27" customHeight="1">
      <c r="A34" s="1"/>
      <c r="B34" s="334"/>
      <c r="C34" s="44" t="s">
        <v>29</v>
      </c>
      <c r="D34" s="393"/>
      <c r="E34" s="394"/>
      <c r="F34" s="45" t="s">
        <v>18</v>
      </c>
      <c r="G34" s="135">
        <v>6934</v>
      </c>
      <c r="H34" s="352"/>
      <c r="I34" s="46" t="s">
        <v>9</v>
      </c>
      <c r="J34" s="240">
        <f t="shared" si="0"/>
        <v>0</v>
      </c>
      <c r="K34" s="323"/>
      <c r="L34" s="324"/>
      <c r="M34" s="46" t="s">
        <v>9</v>
      </c>
      <c r="N34" s="395"/>
      <c r="O34" s="395"/>
      <c r="P34" s="396"/>
    </row>
    <row r="35" spans="1:16" s="3" customFormat="1" ht="27" customHeight="1">
      <c r="A35" s="1"/>
      <c r="B35" s="96" t="s">
        <v>30</v>
      </c>
      <c r="C35" s="97"/>
      <c r="D35" s="385"/>
      <c r="E35" s="407"/>
      <c r="F35" s="58" t="s">
        <v>18</v>
      </c>
      <c r="G35" s="100">
        <v>8906</v>
      </c>
      <c r="H35" s="101"/>
      <c r="I35" s="57" t="s">
        <v>9</v>
      </c>
      <c r="J35" s="102">
        <f t="shared" si="0"/>
        <v>0</v>
      </c>
      <c r="K35" s="102"/>
      <c r="L35" s="103"/>
      <c r="M35" s="55" t="s">
        <v>9</v>
      </c>
      <c r="N35" s="237"/>
      <c r="O35" s="237"/>
      <c r="P35" s="408"/>
    </row>
    <row r="36" spans="1:16" s="3" customFormat="1" ht="27" customHeight="1">
      <c r="A36" s="1"/>
      <c r="B36" s="96" t="s">
        <v>31</v>
      </c>
      <c r="C36" s="97"/>
      <c r="D36" s="385"/>
      <c r="E36" s="407"/>
      <c r="F36" s="58" t="s">
        <v>18</v>
      </c>
      <c r="G36" s="100">
        <v>12210</v>
      </c>
      <c r="H36" s="101"/>
      <c r="I36" s="57" t="s">
        <v>9</v>
      </c>
      <c r="J36" s="102">
        <f t="shared" si="0"/>
        <v>0</v>
      </c>
      <c r="K36" s="102"/>
      <c r="L36" s="103"/>
      <c r="M36" s="55" t="s">
        <v>9</v>
      </c>
      <c r="N36" s="237"/>
      <c r="O36" s="237"/>
      <c r="P36" s="408"/>
    </row>
    <row r="37" spans="1:16" s="3" customFormat="1" ht="27" customHeight="1">
      <c r="A37" s="1"/>
      <c r="B37" s="169" t="s">
        <v>32</v>
      </c>
      <c r="C37" s="170"/>
      <c r="D37" s="385"/>
      <c r="E37" s="407"/>
      <c r="F37" s="58" t="s">
        <v>18</v>
      </c>
      <c r="G37" s="100">
        <v>16384</v>
      </c>
      <c r="H37" s="101"/>
      <c r="I37" s="57" t="s">
        <v>9</v>
      </c>
      <c r="J37" s="102">
        <f t="shared" si="0"/>
        <v>0</v>
      </c>
      <c r="K37" s="102"/>
      <c r="L37" s="103"/>
      <c r="M37" s="55" t="s">
        <v>9</v>
      </c>
      <c r="N37" s="237"/>
      <c r="O37" s="237"/>
      <c r="P37" s="408"/>
    </row>
    <row r="38" spans="1:19" s="3" customFormat="1" ht="27" customHeight="1">
      <c r="A38" s="1"/>
      <c r="B38" s="169" t="s">
        <v>56</v>
      </c>
      <c r="C38" s="170"/>
      <c r="D38" s="407"/>
      <c r="E38" s="416"/>
      <c r="F38" s="58" t="s">
        <v>18</v>
      </c>
      <c r="G38" s="268">
        <v>9094</v>
      </c>
      <c r="H38" s="269"/>
      <c r="I38" s="57" t="s">
        <v>9</v>
      </c>
      <c r="J38" s="103">
        <f t="shared" si="0"/>
        <v>0</v>
      </c>
      <c r="K38" s="411"/>
      <c r="L38" s="412"/>
      <c r="M38" s="55" t="s">
        <v>9</v>
      </c>
      <c r="N38" s="237"/>
      <c r="O38" s="237"/>
      <c r="P38" s="408"/>
      <c r="S38" s="36"/>
    </row>
    <row r="39" spans="1:19" s="3" customFormat="1" ht="27" customHeight="1">
      <c r="A39" s="1"/>
      <c r="B39" s="162" t="s">
        <v>58</v>
      </c>
      <c r="C39" s="82" t="s">
        <v>57</v>
      </c>
      <c r="D39" s="413"/>
      <c r="E39" s="414"/>
      <c r="F39" s="64" t="s">
        <v>18</v>
      </c>
      <c r="G39" s="184">
        <v>6785</v>
      </c>
      <c r="H39" s="185"/>
      <c r="I39" s="70" t="s">
        <v>9</v>
      </c>
      <c r="J39" s="186">
        <f t="shared" si="0"/>
        <v>0</v>
      </c>
      <c r="K39" s="187"/>
      <c r="L39" s="188"/>
      <c r="M39" s="70" t="s">
        <v>9</v>
      </c>
      <c r="N39" s="245"/>
      <c r="O39" s="245"/>
      <c r="P39" s="415"/>
      <c r="S39" s="36"/>
    </row>
    <row r="40" spans="1:16" s="3" customFormat="1" ht="27" customHeight="1">
      <c r="A40" s="1"/>
      <c r="B40" s="163"/>
      <c r="C40" s="81" t="s">
        <v>59</v>
      </c>
      <c r="D40" s="381"/>
      <c r="E40" s="419"/>
      <c r="F40" s="80" t="s">
        <v>18</v>
      </c>
      <c r="G40" s="420">
        <v>7045</v>
      </c>
      <c r="H40" s="421"/>
      <c r="I40" s="79" t="s">
        <v>9</v>
      </c>
      <c r="J40" s="195">
        <f t="shared" si="0"/>
        <v>0</v>
      </c>
      <c r="K40" s="196"/>
      <c r="L40" s="197"/>
      <c r="M40" s="79" t="s">
        <v>9</v>
      </c>
      <c r="N40" s="254"/>
      <c r="O40" s="254"/>
      <c r="P40" s="422"/>
    </row>
    <row r="41" spans="1:16" s="3" customFormat="1" ht="27" customHeight="1" thickBot="1">
      <c r="A41" s="1"/>
      <c r="B41" s="423" t="s">
        <v>33</v>
      </c>
      <c r="C41" s="248"/>
      <c r="D41" s="424"/>
      <c r="E41" s="425"/>
      <c r="F41" s="56" t="s">
        <v>18</v>
      </c>
      <c r="G41" s="204">
        <v>1928</v>
      </c>
      <c r="H41" s="205"/>
      <c r="I41" s="74" t="s">
        <v>9</v>
      </c>
      <c r="J41" s="250">
        <f t="shared" si="0"/>
        <v>0</v>
      </c>
      <c r="K41" s="355"/>
      <c r="L41" s="356"/>
      <c r="M41" s="74" t="s">
        <v>9</v>
      </c>
      <c r="N41" s="409"/>
      <c r="O41" s="409"/>
      <c r="P41" s="410"/>
    </row>
    <row r="42" spans="2:16" s="1" customFormat="1" ht="27" customHeight="1" thickBot="1">
      <c r="B42" s="210" t="s">
        <v>34</v>
      </c>
      <c r="C42" s="211"/>
      <c r="D42" s="427">
        <f>SUM(D21:E41)</f>
        <v>0</v>
      </c>
      <c r="E42" s="428"/>
      <c r="F42" s="73" t="s">
        <v>18</v>
      </c>
      <c r="G42" s="429"/>
      <c r="H42" s="430"/>
      <c r="I42" s="431"/>
      <c r="J42" s="432">
        <f>SUM(J21:L41)</f>
        <v>0</v>
      </c>
      <c r="K42" s="433"/>
      <c r="L42" s="434"/>
      <c r="M42" s="73" t="s">
        <v>9</v>
      </c>
      <c r="N42" s="417"/>
      <c r="O42" s="417"/>
      <c r="P42" s="418"/>
    </row>
    <row r="43" spans="2:16" ht="13.5">
      <c r="B43" s="375" t="s">
        <v>119</v>
      </c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</row>
    <row r="45" spans="2:6" ht="13.5" hidden="1">
      <c r="B45" s="87" t="s">
        <v>60</v>
      </c>
      <c r="C45" s="87" t="s">
        <v>60</v>
      </c>
      <c r="D45" s="87" t="s">
        <v>60</v>
      </c>
      <c r="E45" s="87"/>
      <c r="F45" s="83"/>
    </row>
    <row r="46" spans="2:6" ht="13.5" hidden="1">
      <c r="B46" s="84" t="s">
        <v>61</v>
      </c>
      <c r="C46" s="84" t="s">
        <v>62</v>
      </c>
      <c r="D46" t="s">
        <v>120</v>
      </c>
      <c r="E46" s="83"/>
      <c r="F46" s="83"/>
    </row>
    <row r="47" spans="2:6" ht="13.5" hidden="1">
      <c r="B47" s="84" t="s">
        <v>63</v>
      </c>
      <c r="C47" s="84" t="s">
        <v>64</v>
      </c>
      <c r="D47" t="s">
        <v>121</v>
      </c>
      <c r="E47" s="83"/>
      <c r="F47" s="83"/>
    </row>
    <row r="48" spans="2:6" ht="13.5" hidden="1">
      <c r="B48" s="84" t="s">
        <v>65</v>
      </c>
      <c r="C48" s="84" t="s">
        <v>66</v>
      </c>
      <c r="D48" t="s">
        <v>122</v>
      </c>
      <c r="E48" s="83"/>
      <c r="F48" s="83"/>
    </row>
    <row r="49" spans="2:6" ht="13.5" hidden="1">
      <c r="B49" s="84" t="s">
        <v>67</v>
      </c>
      <c r="C49" s="84" t="s">
        <v>68</v>
      </c>
      <c r="D49" t="s">
        <v>123</v>
      </c>
      <c r="E49" s="83"/>
      <c r="F49" s="83"/>
    </row>
    <row r="50" spans="2:6" ht="13.5" hidden="1">
      <c r="B50" s="84" t="s">
        <v>69</v>
      </c>
      <c r="C50" s="84" t="s">
        <v>70</v>
      </c>
      <c r="D50" t="s">
        <v>124</v>
      </c>
      <c r="E50" s="83"/>
      <c r="F50" s="83"/>
    </row>
    <row r="51" spans="2:6" ht="13.5" hidden="1">
      <c r="B51" s="84" t="s">
        <v>71</v>
      </c>
      <c r="C51" s="84" t="s">
        <v>72</v>
      </c>
      <c r="D51" t="s">
        <v>125</v>
      </c>
      <c r="E51" s="83"/>
      <c r="F51" s="83"/>
    </row>
    <row r="52" spans="2:6" ht="13.5" hidden="1">
      <c r="B52" s="84" t="s">
        <v>73</v>
      </c>
      <c r="C52" s="84" t="s">
        <v>74</v>
      </c>
      <c r="D52" t="s">
        <v>126</v>
      </c>
      <c r="E52" s="83"/>
      <c r="F52" s="83"/>
    </row>
    <row r="53" spans="2:6" ht="13.5" hidden="1">
      <c r="B53" s="84" t="s">
        <v>75</v>
      </c>
      <c r="C53" s="84" t="s">
        <v>76</v>
      </c>
      <c r="D53" t="s">
        <v>127</v>
      </c>
      <c r="E53" s="83"/>
      <c r="F53" s="83"/>
    </row>
    <row r="54" spans="2:6" ht="13.5" hidden="1">
      <c r="B54" s="84" t="s">
        <v>77</v>
      </c>
      <c r="C54" s="84" t="s">
        <v>78</v>
      </c>
      <c r="D54" t="s">
        <v>128</v>
      </c>
      <c r="E54" s="83"/>
      <c r="F54" s="83"/>
    </row>
    <row r="55" spans="2:6" ht="13.5" hidden="1">
      <c r="B55" s="84" t="s">
        <v>79</v>
      </c>
      <c r="C55" s="84" t="s">
        <v>80</v>
      </c>
      <c r="D55" t="s">
        <v>129</v>
      </c>
      <c r="E55" s="83"/>
      <c r="F55" s="83"/>
    </row>
    <row r="56" spans="2:6" ht="13.5" hidden="1">
      <c r="B56" s="84" t="s">
        <v>81</v>
      </c>
      <c r="C56" s="84" t="s">
        <v>82</v>
      </c>
      <c r="D56" t="s">
        <v>130</v>
      </c>
      <c r="E56" s="83"/>
      <c r="F56" s="83"/>
    </row>
    <row r="57" spans="2:6" ht="13.5" hidden="1">
      <c r="B57" s="84" t="s">
        <v>83</v>
      </c>
      <c r="C57" s="84" t="s">
        <v>84</v>
      </c>
      <c r="D57" t="s">
        <v>131</v>
      </c>
      <c r="E57" s="83"/>
      <c r="F57" s="83"/>
    </row>
    <row r="58" spans="2:6" ht="13.5" hidden="1">
      <c r="B58" s="84" t="s">
        <v>85</v>
      </c>
      <c r="C58" s="84" t="s">
        <v>86</v>
      </c>
      <c r="D58" s="83"/>
      <c r="E58" s="83"/>
      <c r="F58" s="83"/>
    </row>
    <row r="59" spans="2:6" ht="13.5" hidden="1">
      <c r="B59" s="84" t="s">
        <v>87</v>
      </c>
      <c r="C59" s="84" t="s">
        <v>88</v>
      </c>
      <c r="D59" s="83"/>
      <c r="E59" s="83"/>
      <c r="F59" s="83"/>
    </row>
    <row r="60" spans="2:6" ht="13.5" hidden="1">
      <c r="B60" s="84" t="s">
        <v>89</v>
      </c>
      <c r="C60" s="84" t="s">
        <v>90</v>
      </c>
      <c r="D60" s="83"/>
      <c r="E60" s="83"/>
      <c r="F60" s="83"/>
    </row>
    <row r="61" spans="2:6" ht="13.5" hidden="1">
      <c r="B61" s="84" t="s">
        <v>91</v>
      </c>
      <c r="C61" s="84" t="s">
        <v>92</v>
      </c>
      <c r="D61" s="83"/>
      <c r="E61" s="83"/>
      <c r="F61" s="83"/>
    </row>
    <row r="62" spans="2:6" ht="13.5" hidden="1">
      <c r="B62" s="84" t="s">
        <v>93</v>
      </c>
      <c r="C62" s="84" t="s">
        <v>94</v>
      </c>
      <c r="D62" s="83"/>
      <c r="E62" s="83"/>
      <c r="F62" s="83"/>
    </row>
    <row r="63" spans="2:6" ht="13.5" hidden="1">
      <c r="B63" s="84" t="s">
        <v>95</v>
      </c>
      <c r="C63" s="84" t="s">
        <v>96</v>
      </c>
      <c r="D63" s="83"/>
      <c r="E63" s="83"/>
      <c r="F63" s="83"/>
    </row>
    <row r="64" spans="2:6" ht="13.5" hidden="1">
      <c r="B64" s="84" t="s">
        <v>97</v>
      </c>
      <c r="C64" s="84" t="s">
        <v>98</v>
      </c>
      <c r="D64" s="83"/>
      <c r="E64" s="83"/>
      <c r="F64" s="83"/>
    </row>
    <row r="65" spans="2:6" ht="13.5" hidden="1">
      <c r="B65" s="84" t="s">
        <v>99</v>
      </c>
      <c r="C65" s="84" t="s">
        <v>100</v>
      </c>
      <c r="D65" s="83"/>
      <c r="E65" s="83"/>
      <c r="F65" s="83"/>
    </row>
    <row r="66" spans="2:6" ht="13.5" hidden="1">
      <c r="B66" s="84" t="s">
        <v>101</v>
      </c>
      <c r="C66" s="84" t="s">
        <v>102</v>
      </c>
      <c r="D66" s="83"/>
      <c r="E66" s="83"/>
      <c r="F66" s="83"/>
    </row>
    <row r="67" spans="2:6" ht="13.5" hidden="1">
      <c r="B67" s="84" t="s">
        <v>103</v>
      </c>
      <c r="C67" s="84" t="s">
        <v>104</v>
      </c>
      <c r="D67" s="83"/>
      <c r="E67" s="83"/>
      <c r="F67" s="83"/>
    </row>
    <row r="68" spans="2:6" ht="13.5" hidden="1">
      <c r="B68" s="84" t="s">
        <v>105</v>
      </c>
      <c r="C68" s="84" t="s">
        <v>106</v>
      </c>
      <c r="D68" s="83"/>
      <c r="E68" s="83"/>
      <c r="F68" s="83"/>
    </row>
    <row r="69" spans="2:6" ht="13.5" hidden="1">
      <c r="B69" s="84" t="s">
        <v>107</v>
      </c>
      <c r="C69" s="84" t="s">
        <v>108</v>
      </c>
      <c r="D69" s="83"/>
      <c r="E69" s="83"/>
      <c r="F69" s="83"/>
    </row>
  </sheetData>
  <sheetProtection/>
  <mergeCells count="127">
    <mergeCell ref="B24:C24"/>
    <mergeCell ref="D24:E24"/>
    <mergeCell ref="G24:H24"/>
    <mergeCell ref="J24:L24"/>
    <mergeCell ref="N24:P24"/>
    <mergeCell ref="B42:C42"/>
    <mergeCell ref="D42:E42"/>
    <mergeCell ref="G42:I42"/>
    <mergeCell ref="J42:L42"/>
    <mergeCell ref="J41:L41"/>
    <mergeCell ref="B38:C38"/>
    <mergeCell ref="D38:E38"/>
    <mergeCell ref="N42:P42"/>
    <mergeCell ref="D40:E40"/>
    <mergeCell ref="G40:H40"/>
    <mergeCell ref="J40:L40"/>
    <mergeCell ref="N40:P40"/>
    <mergeCell ref="B41:C41"/>
    <mergeCell ref="D41:E41"/>
    <mergeCell ref="G41:H41"/>
    <mergeCell ref="N41:P41"/>
    <mergeCell ref="B39:B40"/>
    <mergeCell ref="G38:H38"/>
    <mergeCell ref="J38:L38"/>
    <mergeCell ref="N38:P38"/>
    <mergeCell ref="D39:E39"/>
    <mergeCell ref="G39:H39"/>
    <mergeCell ref="J39:L39"/>
    <mergeCell ref="N39:P39"/>
    <mergeCell ref="J36:L36"/>
    <mergeCell ref="N36:P36"/>
    <mergeCell ref="B37:C37"/>
    <mergeCell ref="D37:E37"/>
    <mergeCell ref="G37:H37"/>
    <mergeCell ref="J37:L37"/>
    <mergeCell ref="N37:P37"/>
    <mergeCell ref="B36:C36"/>
    <mergeCell ref="D36:E36"/>
    <mergeCell ref="G36:H36"/>
    <mergeCell ref="J34:L34"/>
    <mergeCell ref="N34:P34"/>
    <mergeCell ref="B35:C35"/>
    <mergeCell ref="D35:E35"/>
    <mergeCell ref="G35:H35"/>
    <mergeCell ref="J35:L35"/>
    <mergeCell ref="N35:P35"/>
    <mergeCell ref="G32:H32"/>
    <mergeCell ref="J32:L32"/>
    <mergeCell ref="N32:P32"/>
    <mergeCell ref="B33:B34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G28:H28"/>
    <mergeCell ref="J28:L28"/>
    <mergeCell ref="N28:P28"/>
    <mergeCell ref="D29:E29"/>
    <mergeCell ref="G29:H29"/>
    <mergeCell ref="J29:L29"/>
    <mergeCell ref="N29:P29"/>
    <mergeCell ref="D26:E26"/>
    <mergeCell ref="G26:H26"/>
    <mergeCell ref="J26:L26"/>
    <mergeCell ref="N26:P26"/>
    <mergeCell ref="C27:C29"/>
    <mergeCell ref="D27:E27"/>
    <mergeCell ref="G27:H27"/>
    <mergeCell ref="J27:L27"/>
    <mergeCell ref="N27:P27"/>
    <mergeCell ref="D28:E28"/>
    <mergeCell ref="B23:C23"/>
    <mergeCell ref="D23:E23"/>
    <mergeCell ref="G23:H23"/>
    <mergeCell ref="J23:L23"/>
    <mergeCell ref="N23:P23"/>
    <mergeCell ref="B25:B26"/>
    <mergeCell ref="D25:E25"/>
    <mergeCell ref="G25:H25"/>
    <mergeCell ref="J25:L25"/>
    <mergeCell ref="N25:P25"/>
    <mergeCell ref="B21:C21"/>
    <mergeCell ref="D21:E21"/>
    <mergeCell ref="G21:H21"/>
    <mergeCell ref="J21:L21"/>
    <mergeCell ref="N21:P21"/>
    <mergeCell ref="B22:C22"/>
    <mergeCell ref="D22:E22"/>
    <mergeCell ref="G22:H22"/>
    <mergeCell ref="J22:L22"/>
    <mergeCell ref="N22:P22"/>
    <mergeCell ref="F15:H15"/>
    <mergeCell ref="J15:O15"/>
    <mergeCell ref="B20:C20"/>
    <mergeCell ref="D20:F20"/>
    <mergeCell ref="G20:I20"/>
    <mergeCell ref="J20:M20"/>
    <mergeCell ref="N20:P20"/>
    <mergeCell ref="B18:P18"/>
    <mergeCell ref="F9:H9"/>
    <mergeCell ref="J9:O9"/>
    <mergeCell ref="F11:H11"/>
    <mergeCell ref="J11:O11"/>
    <mergeCell ref="F13:H13"/>
    <mergeCell ref="J13:N13"/>
    <mergeCell ref="B43:P43"/>
    <mergeCell ref="B1:P1"/>
    <mergeCell ref="J3:K3"/>
    <mergeCell ref="L3:P3"/>
    <mergeCell ref="B5:C5"/>
    <mergeCell ref="D17:P17"/>
    <mergeCell ref="B17:C17"/>
    <mergeCell ref="B6:C6"/>
    <mergeCell ref="F7:H7"/>
    <mergeCell ref="J7:O7"/>
  </mergeCells>
  <dataValidations count="2">
    <dataValidation type="list" allowBlank="1" showInputMessage="1" showErrorMessage="1" sqref="B5:C5">
      <formula1>$B$45:$B$69</formula1>
    </dataValidation>
    <dataValidation type="list" allowBlank="1" showInputMessage="1" showErrorMessage="1" sqref="B17">
      <formula1>$D$45:$D$57</formula1>
    </dataValidation>
  </dataValidations>
  <printOptions horizontalCentered="1" verticalCentered="1"/>
  <pageMargins left="0.5905511811023623" right="0.5905511811023623" top="0.5905511811023623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FUJIWARA</cp:lastModifiedBy>
  <cp:lastPrinted>2019-04-22T06:50:57Z</cp:lastPrinted>
  <dcterms:created xsi:type="dcterms:W3CDTF">2014-03-03T09:22:46Z</dcterms:created>
  <dcterms:modified xsi:type="dcterms:W3CDTF">2019-04-23T06:47:13Z</dcterms:modified>
  <cp:category/>
  <cp:version/>
  <cp:contentType/>
  <cp:contentStatus/>
</cp:coreProperties>
</file>